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xr:revisionPtr revIDLastSave="258" documentId="11_57CD777CDA21A42B7C7CC93401AAFFF4C4193FE0" xr6:coauthVersionLast="47" xr6:coauthVersionMax="47" xr10:uidLastSave="{0A16B6F2-5071-4C71-938E-BE8EE7C335BE}"/>
  <bookViews>
    <workbookView xWindow="-120" yWindow="-120" windowWidth="19440" windowHeight="11160" tabRatio="885" firstSheet="4" activeTab="6" xr2:uid="{00000000-000D-0000-FFFF-FFFF00000000}"/>
  </bookViews>
  <sheets>
    <sheet name="CMP Pierrefite " sheetId="2" r:id="rId1"/>
    <sheet name="CMP Epinay " sheetId="12" r:id="rId2"/>
    <sheet name="CMP St Ouen" sheetId="11" r:id="rId3"/>
    <sheet name="Maison du bébé" sheetId="13" r:id="rId4"/>
    <sheet name="CMP Franklin" sheetId="14" r:id="rId5"/>
    <sheet name="ZEPHYR" sheetId="15" r:id="rId6"/>
    <sheet name="ISIS" sheetId="17" r:id="rId7"/>
  </sheets>
  <definedNames>
    <definedName name="_xlnm.Print_Area" localSheetId="1">'CMP Epinay '!$A$1:$H$37</definedName>
    <definedName name="_xlnm.Print_Area" localSheetId="4">'CMP Franklin'!$A$1:$H$89</definedName>
    <definedName name="_xlnm.Print_Area" localSheetId="0">'CMP Pierrefite '!$A$1:$H$28</definedName>
    <definedName name="_xlnm.Print_Area" localSheetId="2">'CMP St Ouen'!$A$1:$H$36</definedName>
    <definedName name="_xlnm.Print_Area" localSheetId="5">ZEPHYR!$A$1:$H$35</definedName>
    <definedName name="_xlnm.Print_Area" localSheetId="3">'Maison du bébé'!$A$1:$H$26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7" l="1"/>
  <c r="C22" i="17"/>
  <c r="E17" i="17"/>
  <c r="C17" i="17"/>
  <c r="E9" i="17"/>
  <c r="C9" i="17"/>
  <c r="G24" i="17"/>
  <c r="F24" i="17"/>
  <c r="D24" i="17"/>
  <c r="E96" i="14"/>
  <c r="D42" i="14"/>
  <c r="C42" i="14"/>
  <c r="D34" i="12"/>
  <c r="E34" i="12"/>
  <c r="F34" i="12"/>
  <c r="G34" i="12"/>
  <c r="G35" i="15" l="1"/>
  <c r="F35" i="15"/>
  <c r="D35" i="15"/>
  <c r="E25" i="15"/>
  <c r="C25" i="15"/>
  <c r="E18" i="15"/>
  <c r="E35" i="15" s="1"/>
  <c r="C18" i="15"/>
  <c r="C35" i="15" s="1"/>
  <c r="D75" i="14"/>
  <c r="C75" i="14"/>
  <c r="D54" i="14"/>
  <c r="C54" i="14"/>
  <c r="D35" i="14"/>
  <c r="D96" i="14" s="1"/>
  <c r="C35" i="14"/>
  <c r="C19" i="14"/>
  <c r="C96" i="14" s="1"/>
  <c r="G20" i="13"/>
  <c r="F20" i="13"/>
  <c r="E20" i="13"/>
  <c r="D20" i="13"/>
  <c r="C9" i="13"/>
  <c r="C20" i="13" s="1"/>
  <c r="C16" i="2" l="1"/>
  <c r="C30" i="11"/>
  <c r="D30" i="11" l="1"/>
  <c r="E30" i="11"/>
  <c r="F30" i="11"/>
  <c r="G30" i="11"/>
  <c r="C7" i="12"/>
  <c r="C34" i="12" s="1"/>
  <c r="D16" i="2" l="1"/>
  <c r="G16" i="2" l="1"/>
  <c r="F16" i="2"/>
  <c r="E16" i="2"/>
</calcChain>
</file>

<file path=xl/sharedStrings.xml><?xml version="1.0" encoding="utf-8"?>
<sst xmlns="http://schemas.openxmlformats.org/spreadsheetml/2006/main" count="532" uniqueCount="187">
  <si>
    <t>CMP PIERREFITE</t>
  </si>
  <si>
    <t>11 ALLEE DES MARONNIERS 93380 PIERREFITE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</si>
  <si>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</si>
  <si>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</si>
  <si>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</si>
  <si>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</si>
  <si>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</si>
  <si>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</si>
  <si>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</si>
  <si>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</si>
  <si>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Appartement  </t>
  </si>
  <si>
    <t xml:space="preserve"> - 5 bureaux </t>
  </si>
  <si>
    <t xml:space="preserve">thermoplastique </t>
  </si>
  <si>
    <t xml:space="preserve"> - 1 grande salle d'attente</t>
  </si>
  <si>
    <t xml:space="preserve"> - 2 WC</t>
  </si>
  <si>
    <t>STUDIO</t>
  </si>
  <si>
    <t xml:space="preserve"> - 1 salle principale</t>
  </si>
  <si>
    <t xml:space="preserve"> - 1 cuisine</t>
  </si>
  <si>
    <t xml:space="preserve"> - 1 WC</t>
  </si>
  <si>
    <t>Pièce</t>
  </si>
  <si>
    <t xml:space="preserve">salle de psychomotricité (comprent un lavabo) </t>
  </si>
  <si>
    <t xml:space="preserve"> </t>
  </si>
  <si>
    <t>CMP EPINAY SUR SEINE</t>
  </si>
  <si>
    <t>29 RUE FELIX MERLIN 93800 EPINAY SUR SEINE</t>
  </si>
  <si>
    <t xml:space="preserve">Rez - de - Chaussée </t>
  </si>
  <si>
    <t>Salle 1</t>
  </si>
  <si>
    <t>hall d'entrée</t>
  </si>
  <si>
    <t>cage d'escalier</t>
  </si>
  <si>
    <t>réserve</t>
  </si>
  <si>
    <t xml:space="preserve">1er étage </t>
  </si>
  <si>
    <t>palier</t>
  </si>
  <si>
    <t xml:space="preserve">hall </t>
  </si>
  <si>
    <t>salle  1</t>
  </si>
  <si>
    <t>salle  2</t>
  </si>
  <si>
    <t>accueil</t>
  </si>
  <si>
    <t>bureau de consultation C1</t>
  </si>
  <si>
    <t>bureau de consultation  C2</t>
  </si>
  <si>
    <t>bureau de consultation C3</t>
  </si>
  <si>
    <t>bureau de consultation  C4</t>
  </si>
  <si>
    <t>bureau de consultation  C5</t>
  </si>
  <si>
    <t>bureau de consultation  C6</t>
  </si>
  <si>
    <t>bureau de consultation  C7</t>
  </si>
  <si>
    <t xml:space="preserve">couloir </t>
  </si>
  <si>
    <t>bureau de consultation C8</t>
  </si>
  <si>
    <t>bureau de consultation  C9</t>
  </si>
  <si>
    <t>bureau de consultation  C10</t>
  </si>
  <si>
    <t>bureau de consultation  C11</t>
  </si>
  <si>
    <t>cuisine</t>
  </si>
  <si>
    <t>local technique</t>
  </si>
  <si>
    <t>sanitaire</t>
  </si>
  <si>
    <t>salle d'eau</t>
  </si>
  <si>
    <t>vestiaire</t>
  </si>
  <si>
    <t>Coin repas /OFFICE</t>
  </si>
  <si>
    <t xml:space="preserve">  * La prestation est 5j /5 le matin</t>
  </si>
  <si>
    <t>CMP SAINT-OUEN</t>
  </si>
  <si>
    <t xml:space="preserve">78 rue BAUER 93400 SAINT-OUEN </t>
  </si>
  <si>
    <t xml:space="preserve">salle polyvalente </t>
  </si>
  <si>
    <t>bureau de consultation</t>
  </si>
  <si>
    <t xml:space="preserve">salle d'activité </t>
  </si>
  <si>
    <t xml:space="preserve">local technique </t>
  </si>
  <si>
    <t>carrelage</t>
  </si>
  <si>
    <t xml:space="preserve">accueil parents </t>
  </si>
  <si>
    <t xml:space="preserve">cuisine </t>
  </si>
  <si>
    <t>archives</t>
  </si>
  <si>
    <t>accueil secretariat</t>
  </si>
  <si>
    <t xml:space="preserve">salle d'attente </t>
  </si>
  <si>
    <t xml:space="preserve"> * Prestation prévu 5j / 5 le soir</t>
  </si>
  <si>
    <t>Maison du bébé</t>
  </si>
  <si>
    <t>Site Delafontaine</t>
  </si>
  <si>
    <t>salle de psychomotricité</t>
  </si>
  <si>
    <t>thermoplastique</t>
  </si>
  <si>
    <t>box 1</t>
  </si>
  <si>
    <t xml:space="preserve">lange toilette </t>
  </si>
  <si>
    <t xml:space="preserve">carrelage  </t>
  </si>
  <si>
    <t>sanitaire A</t>
  </si>
  <si>
    <t>box 2</t>
  </si>
  <si>
    <t>circulation</t>
  </si>
  <si>
    <t xml:space="preserve">extension d'activité </t>
  </si>
  <si>
    <t xml:space="preserve">carrelage </t>
  </si>
  <si>
    <t xml:space="preserve">activité </t>
  </si>
  <si>
    <t>coin cuisine</t>
  </si>
  <si>
    <t>sanitaire B</t>
  </si>
  <si>
    <t>box 3</t>
  </si>
  <si>
    <t>sanitaire C</t>
  </si>
  <si>
    <t>box 4</t>
  </si>
  <si>
    <t>sous sol</t>
  </si>
  <si>
    <t>carrelage et ciment</t>
  </si>
  <si>
    <t>escalier</t>
  </si>
  <si>
    <t>TOTAL</t>
  </si>
  <si>
    <t>CMP Franklin - CASADO</t>
  </si>
  <si>
    <t>4 rue Franklin SAINT-DENIS</t>
  </si>
  <si>
    <t>BAT A -FRANKLIN  RDC</t>
  </si>
  <si>
    <t xml:space="preserve">Cuisine </t>
  </si>
  <si>
    <t xml:space="preserve">Salle de repas </t>
  </si>
  <si>
    <t xml:space="preserve">Sanitaire </t>
  </si>
  <si>
    <t>Bureau de consultation</t>
  </si>
  <si>
    <t xml:space="preserve">Circulation </t>
  </si>
  <si>
    <t>salle de psychomot</t>
  </si>
  <si>
    <t>hall</t>
  </si>
  <si>
    <t>salle de bain</t>
  </si>
  <si>
    <t xml:space="preserve">escalier </t>
  </si>
  <si>
    <t>bois</t>
  </si>
  <si>
    <t>BAT A - FRANKLIN R+1</t>
  </si>
  <si>
    <t>bureau chef de service / Consult</t>
  </si>
  <si>
    <t xml:space="preserve">secrétariat </t>
  </si>
  <si>
    <t>Cuisine / Réserve</t>
  </si>
  <si>
    <t>Sanitaire 1</t>
  </si>
  <si>
    <t>Sanitaire 2</t>
  </si>
  <si>
    <t>Circulation</t>
  </si>
  <si>
    <t xml:space="preserve">bureau cadre </t>
  </si>
  <si>
    <t>bureau polyvalent : Consult</t>
  </si>
  <si>
    <t xml:space="preserve">BAT A - FRANKLIN R+2 : Secteur consultation </t>
  </si>
  <si>
    <t>bureau B</t>
  </si>
  <si>
    <t>bureau polyvalent 1</t>
  </si>
  <si>
    <t>bureau polyvalent 2</t>
  </si>
  <si>
    <t>bureau polyvalent 3</t>
  </si>
  <si>
    <t>bureau polyvalent 4</t>
  </si>
  <si>
    <t xml:space="preserve">sanitaire </t>
  </si>
  <si>
    <t xml:space="preserve">Circulation : Salle d'attente </t>
  </si>
  <si>
    <t>parquet</t>
  </si>
  <si>
    <t xml:space="preserve">bureau polyvalent </t>
  </si>
  <si>
    <t xml:space="preserve">BAT B - FRANKLIN RDC </t>
  </si>
  <si>
    <t xml:space="preserve">entrée </t>
  </si>
  <si>
    <t xml:space="preserve">rangement </t>
  </si>
  <si>
    <t xml:space="preserve">salle de classe </t>
  </si>
  <si>
    <t>BAT B - FRANKLIN R+1</t>
  </si>
  <si>
    <t>bureau</t>
  </si>
  <si>
    <t xml:space="preserve">Cafétariat </t>
  </si>
  <si>
    <t xml:space="preserve">BAT C - CASADO  RDC </t>
  </si>
  <si>
    <t>Salle de conférence et atelier</t>
  </si>
  <si>
    <t>sanitaire 1</t>
  </si>
  <si>
    <t>bureau accueil</t>
  </si>
  <si>
    <t xml:space="preserve">hall : Salle d'attente </t>
  </si>
  <si>
    <t xml:space="preserve">Bureau </t>
  </si>
  <si>
    <t xml:space="preserve">secretariat </t>
  </si>
  <si>
    <t xml:space="preserve">salle d'accueil  </t>
  </si>
  <si>
    <t>BAT C -CASADO  R+1</t>
  </si>
  <si>
    <t>bureau 1</t>
  </si>
  <si>
    <t>bureau 2</t>
  </si>
  <si>
    <t>bureau 3</t>
  </si>
  <si>
    <t>bureau 4</t>
  </si>
  <si>
    <t>bureau 5</t>
  </si>
  <si>
    <t>Extension CASADO</t>
  </si>
  <si>
    <t>PVC</t>
  </si>
  <si>
    <t> </t>
  </si>
  <si>
    <t>Bureau 2</t>
  </si>
  <si>
    <t>Bureau 3</t>
  </si>
  <si>
    <t>Bureau 4</t>
  </si>
  <si>
    <t>Bureau 5</t>
  </si>
  <si>
    <t>salle de réunion</t>
  </si>
  <si>
    <t>local vélo</t>
  </si>
  <si>
    <t>Escaliers</t>
  </si>
  <si>
    <t>ZEPHYR /Colombier</t>
  </si>
  <si>
    <t>Site Colombier</t>
  </si>
  <si>
    <t>Pataugeoire</t>
  </si>
  <si>
    <t>Rangement</t>
  </si>
  <si>
    <t>Salle éducative</t>
  </si>
  <si>
    <t xml:space="preserve">AS </t>
  </si>
  <si>
    <t>Ortho</t>
  </si>
  <si>
    <t>Attente</t>
  </si>
  <si>
    <t xml:space="preserve">Salle de réunion </t>
  </si>
  <si>
    <t>Salle de classe</t>
  </si>
  <si>
    <t xml:space="preserve">Espace jeux </t>
  </si>
  <si>
    <t xml:space="preserve">Activité </t>
  </si>
  <si>
    <t>Stockage</t>
  </si>
  <si>
    <t>Séjour</t>
  </si>
  <si>
    <t xml:space="preserve">Office personnel </t>
  </si>
  <si>
    <t>Pièce de vie des grands</t>
  </si>
  <si>
    <t>psychomotricité</t>
  </si>
  <si>
    <t>secretariat</t>
  </si>
  <si>
    <t>médecin</t>
  </si>
  <si>
    <t>cadre</t>
  </si>
  <si>
    <t>poste de soins</t>
  </si>
  <si>
    <t xml:space="preserve">Place de vie des petits </t>
  </si>
  <si>
    <t>apaisement</t>
  </si>
  <si>
    <t>accueil des petits</t>
  </si>
  <si>
    <t>salle activité</t>
  </si>
  <si>
    <t>CMP ISIS</t>
  </si>
  <si>
    <t>3,5 place de la Resistance SAINT-DENIS</t>
  </si>
  <si>
    <t>Espace ISIS</t>
  </si>
  <si>
    <t>bureau administratif</t>
  </si>
  <si>
    <t xml:space="preserve">TOTAL </t>
  </si>
  <si>
    <t>ESPACE COMMUN</t>
  </si>
  <si>
    <t>lavabo</t>
  </si>
  <si>
    <t>WC</t>
  </si>
  <si>
    <t>ESPACE PSAIS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</si>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</sst>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30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99CCFF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3.5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2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000000"/>
      </patternFill>
    </fill>
    <fill>
      <patternFill patternType="gray0625">
        <bgColor rgb="FF0070C0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center" vertical="center"/>
    </xf>
    <xf numFmtId="165" fontId="11" fillId="3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5" fontId="1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9" fillId="0" borderId="0" xfId="1" applyFont="1" applyAlignment="1">
      <alignment vertical="center"/>
    </xf>
    <xf numFmtId="166" fontId="7" fillId="0" borderId="0" xfId="1" applyNumberFormat="1" applyFont="1" applyAlignment="1">
      <alignment vertical="center"/>
    </xf>
    <xf numFmtId="166" fontId="9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2" fontId="9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2" fontId="3" fillId="0" borderId="0" xfId="0" applyNumberFormat="1" applyFont="1" applyAlignment="1">
      <alignment vertical="center"/>
    </xf>
    <xf numFmtId="1" fontId="12" fillId="0" borderId="3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5" fillId="0" borderId="0" xfId="0" applyFont="1" applyAlignment="1">
      <alignment vertical="center"/>
    </xf>
    <xf numFmtId="0" fontId="15" fillId="0" borderId="0" xfId="1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165" fontId="9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left" wrapText="1"/>
    </xf>
    <xf numFmtId="0" fontId="6" fillId="0" borderId="7" xfId="0" applyFont="1" applyBorder="1" applyAlignment="1">
      <alignment horizontal="left" vertical="center"/>
    </xf>
    <xf numFmtId="2" fontId="12" fillId="0" borderId="7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18" fillId="3" borderId="4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2" fontId="12" fillId="0" borderId="8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165" fontId="9" fillId="0" borderId="9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165" fontId="9" fillId="6" borderId="3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wrapText="1"/>
    </xf>
    <xf numFmtId="0" fontId="28" fillId="7" borderId="11" xfId="0" applyFont="1" applyFill="1" applyBorder="1"/>
    <xf numFmtId="2" fontId="26" fillId="7" borderId="11" xfId="0" applyNumberFormat="1" applyFont="1" applyFill="1" applyBorder="1" applyAlignment="1">
      <alignment wrapText="1"/>
    </xf>
    <xf numFmtId="2" fontId="27" fillId="7" borderId="11" xfId="0" applyNumberFormat="1" applyFont="1" applyFill="1" applyBorder="1" applyAlignment="1">
      <alignment wrapText="1"/>
    </xf>
    <xf numFmtId="2" fontId="18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29" fillId="0" borderId="12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3" fillId="0" borderId="13" xfId="0" applyFont="1" applyBorder="1"/>
    <xf numFmtId="0" fontId="22" fillId="0" borderId="13" xfId="0" applyFont="1" applyBorder="1" applyAlignment="1">
      <alignment wrapText="1"/>
    </xf>
    <xf numFmtId="0" fontId="20" fillId="0" borderId="13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17" xfId="0" applyFont="1" applyBorder="1" applyAlignment="1">
      <alignment vertical="center"/>
    </xf>
    <xf numFmtId="0" fontId="24" fillId="0" borderId="13" xfId="0" applyFont="1" applyBorder="1"/>
    <xf numFmtId="0" fontId="20" fillId="0" borderId="18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164" fontId="5" fillId="5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/>
    </xf>
    <xf numFmtId="164" fontId="7" fillId="8" borderId="14" xfId="1" applyNumberFormat="1" applyFont="1" applyFill="1" applyBorder="1" applyAlignment="1">
      <alignment horizontal="center" vertical="center"/>
    </xf>
    <xf numFmtId="164" fontId="7" fillId="8" borderId="10" xfId="1" applyNumberFormat="1" applyFont="1" applyFill="1" applyBorder="1" applyAlignment="1">
      <alignment horizontal="center" vertical="center"/>
    </xf>
    <xf numFmtId="164" fontId="7" fillId="8" borderId="19" xfId="1" applyNumberFormat="1" applyFont="1" applyFill="1" applyBorder="1" applyAlignment="1">
      <alignment horizontal="center" vertical="center"/>
    </xf>
    <xf numFmtId="0" fontId="13" fillId="9" borderId="20" xfId="0" applyFont="1" applyFill="1" applyBorder="1" applyAlignment="1">
      <alignment horizontal="center"/>
    </xf>
    <xf numFmtId="0" fontId="13" fillId="9" borderId="21" xfId="0" applyFont="1" applyFill="1" applyBorder="1" applyAlignment="1">
      <alignment horizontal="center"/>
    </xf>
    <xf numFmtId="0" fontId="13" fillId="9" borderId="22" xfId="0" applyFont="1" applyFill="1" applyBorder="1" applyAlignment="1">
      <alignment horizontal="center"/>
    </xf>
    <xf numFmtId="0" fontId="12" fillId="9" borderId="5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/>
    </xf>
    <xf numFmtId="0" fontId="19" fillId="9" borderId="10" xfId="0" applyFont="1" applyFill="1" applyBorder="1" applyAlignment="1">
      <alignment horizontal="center"/>
    </xf>
    <xf numFmtId="0" fontId="19" fillId="9" borderId="19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left" vertical="center"/>
    </xf>
    <xf numFmtId="165" fontId="9" fillId="10" borderId="3" xfId="0" applyNumberFormat="1" applyFont="1" applyFill="1" applyBorder="1" applyAlignment="1">
      <alignment horizontal="center" vertical="center"/>
    </xf>
    <xf numFmtId="2" fontId="12" fillId="10" borderId="2" xfId="0" applyNumberFormat="1" applyFont="1" applyFill="1" applyBorder="1" applyAlignment="1">
      <alignment horizontal="center" vertical="center"/>
    </xf>
    <xf numFmtId="2" fontId="7" fillId="10" borderId="2" xfId="0" applyNumberFormat="1" applyFont="1" applyFill="1" applyBorder="1" applyAlignment="1">
      <alignment horizontal="center" vertical="center"/>
    </xf>
    <xf numFmtId="2" fontId="9" fillId="10" borderId="2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12" fillId="9" borderId="22" xfId="0" applyFont="1" applyFill="1" applyBorder="1" applyAlignment="1">
      <alignment horizontal="center" vertical="center"/>
    </xf>
    <xf numFmtId="0" fontId="25" fillId="0" borderId="0" xfId="0" applyFont="1" applyAlignment="1"/>
    <xf numFmtId="0" fontId="25" fillId="0" borderId="16" xfId="0" applyFont="1" applyBorder="1" applyAlignment="1"/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99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7"/>
  <sheetViews>
    <sheetView view="pageBreakPreview" zoomScaleNormal="100" zoomScaleSheetLayoutView="100" workbookViewId="0">
      <selection activeCell="B23" sqref="B23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0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1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2" customFormat="1" ht="35.1" customHeight="1">
      <c r="A4" s="90" t="s">
        <v>10</v>
      </c>
      <c r="B4" s="91"/>
      <c r="C4" s="91"/>
      <c r="D4" s="91"/>
      <c r="E4" s="91"/>
      <c r="F4" s="91"/>
      <c r="G4" s="91"/>
      <c r="H4" s="92"/>
      <c r="I4" s="13"/>
      <c r="J4" s="13"/>
    </row>
    <row r="5" spans="1:10" s="17" customFormat="1" ht="24.95" customHeight="1">
      <c r="A5" s="31"/>
      <c r="B5" s="15"/>
      <c r="C5" s="16">
        <v>110</v>
      </c>
      <c r="D5" s="44">
        <v>110</v>
      </c>
      <c r="E5" s="5"/>
      <c r="F5" s="5"/>
      <c r="G5" s="5"/>
      <c r="H5" s="10">
        <v>5</v>
      </c>
    </row>
    <row r="6" spans="1:10" s="17" customFormat="1" ht="24.95" customHeight="1">
      <c r="A6" s="32" t="s">
        <v>11</v>
      </c>
      <c r="B6" s="15" t="s">
        <v>12</v>
      </c>
      <c r="C6" s="16"/>
      <c r="D6" s="44"/>
      <c r="E6" s="5"/>
      <c r="F6" s="5"/>
      <c r="G6" s="5"/>
      <c r="H6" s="10"/>
    </row>
    <row r="7" spans="1:10" s="17" customFormat="1" ht="24.95" customHeight="1">
      <c r="A7" s="32" t="s">
        <v>13</v>
      </c>
      <c r="B7" s="15" t="s">
        <v>12</v>
      </c>
      <c r="C7" s="16"/>
      <c r="D7" s="44"/>
      <c r="E7" s="5"/>
      <c r="F7" s="5"/>
      <c r="G7" s="5"/>
      <c r="H7" s="10"/>
    </row>
    <row r="8" spans="1:10" s="17" customFormat="1" ht="24.95" customHeight="1">
      <c r="A8" s="32" t="s">
        <v>14</v>
      </c>
      <c r="B8" s="15" t="s">
        <v>12</v>
      </c>
      <c r="C8" s="16"/>
      <c r="D8" s="44"/>
      <c r="E8" s="5"/>
      <c r="F8" s="5"/>
      <c r="G8" s="5"/>
      <c r="H8" s="10"/>
    </row>
    <row r="9" spans="1:10" s="17" customFormat="1" ht="24.95" customHeight="1">
      <c r="A9" s="93" t="s">
        <v>15</v>
      </c>
      <c r="B9" s="94"/>
      <c r="C9" s="94"/>
      <c r="D9" s="94"/>
      <c r="E9" s="94"/>
      <c r="F9" s="94"/>
      <c r="G9" s="94"/>
      <c r="H9" s="95"/>
    </row>
    <row r="10" spans="1:10" s="17" customFormat="1" ht="24.95" customHeight="1">
      <c r="A10" s="33"/>
      <c r="B10" s="15"/>
      <c r="C10" s="16">
        <v>50</v>
      </c>
      <c r="D10" s="44">
        <v>50</v>
      </c>
      <c r="E10" s="5"/>
      <c r="F10" s="5"/>
      <c r="G10" s="5"/>
      <c r="H10" s="10">
        <v>5</v>
      </c>
    </row>
    <row r="11" spans="1:10" s="17" customFormat="1" ht="24.95" customHeight="1">
      <c r="A11" s="32" t="s">
        <v>16</v>
      </c>
      <c r="B11" s="15" t="s">
        <v>12</v>
      </c>
      <c r="C11" s="16"/>
      <c r="D11" s="44"/>
      <c r="E11" s="5"/>
      <c r="F11" s="5"/>
      <c r="G11" s="5"/>
      <c r="H11" s="10"/>
    </row>
    <row r="12" spans="1:10" s="17" customFormat="1" ht="24.95" customHeight="1">
      <c r="A12" s="32" t="s">
        <v>17</v>
      </c>
      <c r="B12" s="15" t="s">
        <v>12</v>
      </c>
      <c r="C12" s="16"/>
      <c r="D12" s="44"/>
      <c r="E12" s="5"/>
      <c r="F12" s="5"/>
      <c r="G12" s="5"/>
      <c r="H12" s="10"/>
    </row>
    <row r="13" spans="1:10" s="17" customFormat="1" ht="24.95" customHeight="1">
      <c r="A13" s="32" t="s">
        <v>18</v>
      </c>
      <c r="B13" s="15" t="s">
        <v>12</v>
      </c>
      <c r="C13" s="16"/>
      <c r="D13" s="44"/>
      <c r="E13" s="5"/>
      <c r="F13" s="5"/>
      <c r="G13" s="5"/>
      <c r="H13" s="10"/>
    </row>
    <row r="14" spans="1:10" s="17" customFormat="1" ht="24.95" customHeight="1">
      <c r="A14" s="33" t="s">
        <v>19</v>
      </c>
      <c r="B14" s="15"/>
      <c r="C14" s="18">
        <v>40</v>
      </c>
      <c r="D14" s="15">
        <v>40</v>
      </c>
      <c r="E14" s="18"/>
      <c r="F14" s="5"/>
      <c r="G14" s="5"/>
      <c r="H14" s="10">
        <v>5</v>
      </c>
    </row>
    <row r="15" spans="1:10" s="17" customFormat="1" ht="24.95" customHeight="1">
      <c r="A15" s="40" t="s">
        <v>20</v>
      </c>
      <c r="B15" s="15" t="s">
        <v>12</v>
      </c>
      <c r="C15" s="16"/>
      <c r="D15" s="44"/>
      <c r="E15" s="5"/>
      <c r="F15" s="5"/>
      <c r="G15" s="5"/>
      <c r="H15" s="10"/>
    </row>
    <row r="16" spans="1:10">
      <c r="A16" s="84"/>
      <c r="B16" s="84"/>
      <c r="C16" s="7">
        <f>SUM(C5:C15)</f>
        <v>200</v>
      </c>
      <c r="D16" s="8">
        <f>SUM(D5:D15)</f>
        <v>200</v>
      </c>
      <c r="E16" s="8">
        <f>SUM(E5:E15)</f>
        <v>0</v>
      </c>
      <c r="F16" s="8">
        <f>SUM(F5:F15)</f>
        <v>0</v>
      </c>
      <c r="G16" s="8">
        <f>SUM(G5:G15)</f>
        <v>0</v>
      </c>
      <c r="H16" s="9"/>
      <c r="I16" s="19"/>
      <c r="J16" s="19"/>
    </row>
    <row r="17" spans="1:10" ht="20.100000000000001" customHeight="1">
      <c r="A17" s="17"/>
      <c r="B17" s="17"/>
      <c r="C17" s="20"/>
      <c r="D17" s="17"/>
      <c r="E17" s="17"/>
      <c r="F17" s="17"/>
      <c r="G17" s="21"/>
      <c r="H17" s="19"/>
      <c r="I17" s="19"/>
      <c r="J17" s="19"/>
    </row>
    <row r="18" spans="1:10">
      <c r="A18" s="34"/>
      <c r="B18" s="22"/>
      <c r="C18" s="17"/>
      <c r="D18" s="20"/>
      <c r="E18" s="20"/>
      <c r="F18" s="17"/>
      <c r="G18" s="21"/>
      <c r="H18" s="19"/>
      <c r="I18" s="19"/>
      <c r="J18" s="19"/>
    </row>
    <row r="19" spans="1:10">
      <c r="A19" s="35"/>
      <c r="B19" s="17"/>
      <c r="C19" s="23"/>
      <c r="D19" s="24"/>
      <c r="E19" s="24"/>
      <c r="F19" s="23"/>
      <c r="G19" s="23"/>
      <c r="H19" s="19"/>
      <c r="I19" s="19"/>
      <c r="J19" s="19"/>
    </row>
    <row r="20" spans="1:10">
      <c r="A20" s="23" t="s">
        <v>21</v>
      </c>
      <c r="B20" s="17"/>
      <c r="C20" s="23"/>
      <c r="D20" s="24"/>
      <c r="E20" s="24"/>
      <c r="F20" s="23"/>
      <c r="G20" s="23"/>
      <c r="H20" s="19"/>
      <c r="I20" s="19"/>
      <c r="J20" s="19"/>
    </row>
    <row r="21" spans="1:10">
      <c r="A21" s="23"/>
      <c r="B21" s="17"/>
      <c r="C21" s="23"/>
      <c r="D21" s="25"/>
      <c r="E21" s="25"/>
      <c r="F21" s="23"/>
      <c r="G21" s="23"/>
      <c r="H21" s="19"/>
      <c r="I21" s="19"/>
      <c r="J21" s="19"/>
    </row>
    <row r="22" spans="1:10">
      <c r="A22" s="23"/>
      <c r="B22" s="23"/>
      <c r="C22" s="23"/>
      <c r="D22" s="26"/>
      <c r="E22" s="23"/>
      <c r="F22" s="23"/>
      <c r="G22" s="23"/>
      <c r="H22" s="19"/>
      <c r="I22" s="19"/>
      <c r="J22" s="19"/>
    </row>
    <row r="23" spans="1:10">
      <c r="A23" s="23"/>
      <c r="B23" s="27"/>
      <c r="C23" s="23"/>
      <c r="D23" s="23"/>
      <c r="E23" s="23"/>
      <c r="F23" s="23"/>
      <c r="G23" s="23"/>
      <c r="H23" s="19"/>
      <c r="I23" s="19"/>
      <c r="J23" s="19"/>
    </row>
    <row r="24" spans="1:10">
      <c r="A24" s="23"/>
      <c r="B24" s="27"/>
      <c r="C24" s="23"/>
      <c r="D24" s="23"/>
      <c r="E24" s="23"/>
      <c r="F24" s="23"/>
      <c r="G24" s="23"/>
      <c r="H24" s="19"/>
      <c r="I24" s="19"/>
      <c r="J24" s="19"/>
    </row>
    <row r="25" spans="1:10">
      <c r="A25" s="23"/>
      <c r="B25" s="28"/>
      <c r="C25" s="23"/>
      <c r="D25" s="23"/>
      <c r="E25" s="23"/>
      <c r="F25" s="23"/>
      <c r="G25" s="23"/>
      <c r="H25" s="19"/>
      <c r="I25" s="19"/>
      <c r="J25" s="19"/>
    </row>
    <row r="26" spans="1:10">
      <c r="A26" s="23"/>
      <c r="B26" s="29"/>
      <c r="C26" s="23"/>
      <c r="D26" s="23"/>
      <c r="E26" s="23"/>
      <c r="F26" s="23"/>
      <c r="G26" s="23"/>
      <c r="H26" s="19"/>
      <c r="I26" s="19"/>
      <c r="J26" s="19"/>
    </row>
    <row r="27" spans="1:10">
      <c r="A27" s="23"/>
      <c r="B27" s="23"/>
      <c r="C27" s="23"/>
      <c r="D27" s="23"/>
      <c r="E27" s="23"/>
      <c r="F27" s="23"/>
      <c r="G27" s="23"/>
      <c r="H27" s="19"/>
      <c r="I27" s="19"/>
      <c r="J27" s="19"/>
    </row>
    <row r="28" spans="1:10">
      <c r="A28" s="23"/>
      <c r="B28" s="23"/>
      <c r="C28" s="23"/>
      <c r="D28" s="23"/>
      <c r="E28" s="23"/>
      <c r="F28" s="23"/>
      <c r="G28" s="23"/>
      <c r="H28" s="19"/>
      <c r="I28" s="19"/>
      <c r="J28" s="19"/>
    </row>
    <row r="29" spans="1:10">
      <c r="A29" s="23"/>
      <c r="B29" s="23"/>
      <c r="C29" s="23"/>
      <c r="D29" s="23"/>
      <c r="E29" s="23"/>
      <c r="F29" s="23"/>
      <c r="G29" s="23"/>
      <c r="H29" s="19"/>
      <c r="I29" s="19"/>
      <c r="J29" s="19"/>
    </row>
    <row r="30" spans="1:10">
      <c r="A30" s="23"/>
      <c r="B30" s="23"/>
      <c r="C30" s="23"/>
      <c r="D30" s="23"/>
      <c r="E30" s="23"/>
      <c r="F30" s="23"/>
      <c r="G30" s="23"/>
      <c r="H30" s="19"/>
      <c r="I30" s="19"/>
      <c r="J30" s="19"/>
    </row>
    <row r="31" spans="1:10">
      <c r="A31" s="23"/>
      <c r="B31" s="23"/>
      <c r="C31" s="23"/>
      <c r="D31" s="23"/>
      <c r="E31" s="23"/>
      <c r="F31" s="23"/>
      <c r="G31" s="23"/>
      <c r="H31" s="19"/>
      <c r="I31" s="19"/>
      <c r="J31" s="19"/>
    </row>
    <row r="32" spans="1:10">
      <c r="A32" s="23"/>
      <c r="B32" s="23"/>
      <c r="C32" s="23"/>
      <c r="D32" s="23"/>
      <c r="E32" s="23"/>
      <c r="F32" s="23"/>
      <c r="G32" s="23"/>
      <c r="H32" s="19"/>
      <c r="I32" s="19"/>
      <c r="J32" s="19"/>
    </row>
    <row r="33" spans="1:10">
      <c r="A33" s="23"/>
      <c r="B33" s="23"/>
      <c r="C33" s="23"/>
      <c r="D33" s="23"/>
      <c r="E33" s="23"/>
      <c r="F33" s="23"/>
      <c r="G33" s="23"/>
      <c r="H33" s="19"/>
      <c r="I33" s="19"/>
      <c r="J33" s="19"/>
    </row>
    <row r="34" spans="1:10">
      <c r="A34" s="23"/>
      <c r="B34" s="23"/>
      <c r="C34" s="23"/>
      <c r="D34" s="23"/>
      <c r="E34" s="23"/>
      <c r="F34" s="23"/>
      <c r="G34" s="23"/>
      <c r="H34" s="19"/>
      <c r="I34" s="19"/>
      <c r="J34" s="19"/>
    </row>
    <row r="35" spans="1:10">
      <c r="A35" s="23"/>
      <c r="B35" s="23"/>
      <c r="C35" s="23"/>
      <c r="D35" s="23"/>
      <c r="E35" s="23"/>
      <c r="F35" s="23"/>
      <c r="G35" s="23"/>
      <c r="H35" s="19"/>
      <c r="I35" s="19"/>
      <c r="J35" s="19"/>
    </row>
    <row r="36" spans="1:10">
      <c r="A36" s="23"/>
      <c r="B36" s="23"/>
      <c r="C36" s="23"/>
      <c r="D36" s="23"/>
      <c r="E36" s="23"/>
      <c r="F36" s="23"/>
      <c r="G36" s="23"/>
      <c r="H36" s="19"/>
      <c r="I36" s="19"/>
      <c r="J36" s="19"/>
    </row>
    <row r="37" spans="1:10">
      <c r="A37" s="23"/>
      <c r="B37" s="23"/>
      <c r="C37" s="23"/>
      <c r="D37" s="23"/>
      <c r="E37" s="23"/>
      <c r="F37" s="23"/>
      <c r="G37" s="23"/>
      <c r="H37" s="19"/>
      <c r="I37" s="19"/>
      <c r="J37" s="19"/>
    </row>
    <row r="38" spans="1:10">
      <c r="A38" s="23"/>
      <c r="B38" s="23"/>
      <c r="C38" s="23"/>
      <c r="D38" s="23"/>
      <c r="E38" s="23"/>
      <c r="F38" s="23"/>
      <c r="G38" s="23"/>
      <c r="H38" s="19"/>
      <c r="I38" s="19"/>
      <c r="J38" s="19"/>
    </row>
    <row r="39" spans="1:10">
      <c r="A39" s="23"/>
      <c r="B39" s="23"/>
      <c r="C39" s="23"/>
      <c r="D39" s="23"/>
      <c r="E39" s="23"/>
      <c r="F39" s="23"/>
      <c r="G39" s="23"/>
      <c r="H39" s="19"/>
      <c r="I39" s="19"/>
      <c r="J39" s="19"/>
    </row>
    <row r="40" spans="1:10">
      <c r="A40" s="23"/>
      <c r="B40" s="23"/>
      <c r="C40" s="23"/>
      <c r="D40" s="23"/>
      <c r="E40" s="23"/>
      <c r="F40" s="23"/>
      <c r="G40" s="23"/>
      <c r="H40" s="19"/>
      <c r="I40" s="19"/>
      <c r="J40" s="19"/>
    </row>
    <row r="41" spans="1:10">
      <c r="A41" s="23"/>
      <c r="B41" s="23"/>
      <c r="C41" s="23"/>
      <c r="D41" s="23"/>
      <c r="E41" s="23"/>
      <c r="F41" s="23"/>
      <c r="G41" s="23"/>
      <c r="H41" s="19"/>
      <c r="I41" s="19"/>
      <c r="J41" s="19"/>
    </row>
    <row r="42" spans="1:10">
      <c r="A42" s="23"/>
      <c r="B42" s="23"/>
      <c r="C42" s="23"/>
      <c r="D42" s="23"/>
      <c r="E42" s="23"/>
      <c r="F42" s="23"/>
      <c r="G42" s="23"/>
      <c r="H42" s="19"/>
      <c r="I42" s="19"/>
      <c r="J42" s="19"/>
    </row>
    <row r="43" spans="1:10">
      <c r="A43" s="23"/>
      <c r="B43" s="23"/>
      <c r="C43" s="23"/>
      <c r="D43" s="23"/>
      <c r="E43" s="23"/>
      <c r="F43" s="23"/>
      <c r="G43" s="23"/>
      <c r="H43" s="19"/>
      <c r="I43" s="19"/>
      <c r="J43" s="19"/>
    </row>
    <row r="44" spans="1:10">
      <c r="A44" s="23"/>
      <c r="B44" s="23"/>
      <c r="C44" s="23"/>
      <c r="D44" s="23"/>
      <c r="E44" s="23"/>
      <c r="F44" s="23"/>
      <c r="G44" s="23"/>
      <c r="H44" s="19"/>
      <c r="I44" s="19"/>
      <c r="J44" s="19"/>
    </row>
    <row r="45" spans="1:10">
      <c r="A45" s="23"/>
      <c r="B45" s="23"/>
      <c r="C45" s="23"/>
      <c r="D45" s="23"/>
      <c r="E45" s="23"/>
      <c r="F45" s="23"/>
      <c r="G45" s="23"/>
      <c r="H45" s="19"/>
      <c r="I45" s="19"/>
      <c r="J45" s="19"/>
    </row>
    <row r="46" spans="1:10">
      <c r="A46" s="23"/>
      <c r="B46" s="23"/>
      <c r="C46" s="23"/>
      <c r="D46" s="23"/>
      <c r="E46" s="23"/>
      <c r="F46" s="23"/>
      <c r="G46" s="23"/>
      <c r="H46" s="19"/>
      <c r="I46" s="19"/>
      <c r="J46" s="19"/>
    </row>
    <row r="47" spans="1:10">
      <c r="A47" s="23"/>
      <c r="B47" s="23"/>
      <c r="C47" s="23"/>
      <c r="D47" s="23"/>
      <c r="E47" s="23"/>
      <c r="F47" s="23"/>
      <c r="G47" s="23"/>
      <c r="H47" s="19"/>
      <c r="I47" s="19"/>
      <c r="J47" s="19"/>
    </row>
    <row r="48" spans="1:10">
      <c r="A48" s="23"/>
      <c r="B48" s="23"/>
      <c r="C48" s="23"/>
      <c r="D48" s="23"/>
      <c r="E48" s="23"/>
      <c r="F48" s="23"/>
      <c r="G48" s="23"/>
      <c r="H48" s="19"/>
      <c r="I48" s="19"/>
      <c r="J48" s="19"/>
    </row>
    <row r="49" spans="1:10">
      <c r="A49" s="23"/>
      <c r="B49" s="23"/>
      <c r="C49" s="23"/>
      <c r="D49" s="23"/>
      <c r="E49" s="23"/>
      <c r="F49" s="23"/>
      <c r="G49" s="23"/>
      <c r="H49" s="19"/>
      <c r="I49" s="19"/>
      <c r="J49" s="19"/>
    </row>
    <row r="50" spans="1:10">
      <c r="A50" s="23"/>
      <c r="B50" s="23"/>
      <c r="C50" s="23"/>
      <c r="D50" s="23"/>
      <c r="E50" s="23"/>
      <c r="F50" s="23"/>
      <c r="G50" s="23"/>
      <c r="H50" s="19"/>
      <c r="I50" s="19"/>
      <c r="J50" s="19"/>
    </row>
    <row r="51" spans="1:10">
      <c r="A51" s="23"/>
      <c r="B51" s="23"/>
      <c r="C51" s="23"/>
      <c r="D51" s="23"/>
      <c r="E51" s="23"/>
      <c r="F51" s="23"/>
      <c r="G51" s="23"/>
      <c r="H51" s="19"/>
      <c r="I51" s="19"/>
      <c r="J51" s="19"/>
    </row>
    <row r="52" spans="1:10">
      <c r="A52" s="23"/>
      <c r="B52" s="23"/>
      <c r="C52" s="23"/>
      <c r="D52" s="23"/>
      <c r="E52" s="23"/>
      <c r="F52" s="23"/>
      <c r="G52" s="23"/>
      <c r="H52" s="19"/>
      <c r="I52" s="19"/>
      <c r="J52" s="19"/>
    </row>
    <row r="53" spans="1:10">
      <c r="A53" s="23"/>
      <c r="B53" s="23"/>
      <c r="C53" s="23"/>
      <c r="D53" s="23"/>
      <c r="E53" s="23"/>
      <c r="F53" s="23"/>
      <c r="G53" s="23"/>
      <c r="H53" s="19"/>
      <c r="I53" s="19"/>
      <c r="J53" s="19"/>
    </row>
    <row r="54" spans="1:10">
      <c r="A54" s="23"/>
      <c r="B54" s="23"/>
      <c r="C54" s="23"/>
      <c r="D54" s="23"/>
      <c r="E54" s="23"/>
      <c r="F54" s="23"/>
      <c r="G54" s="23"/>
    </row>
    <row r="55" spans="1:10">
      <c r="A55" s="23"/>
      <c r="B55" s="23"/>
      <c r="C55" s="23"/>
      <c r="D55" s="23"/>
      <c r="E55" s="23"/>
      <c r="F55" s="23"/>
      <c r="G55" s="23"/>
    </row>
    <row r="56" spans="1:10">
      <c r="A56" s="23"/>
      <c r="B56" s="23"/>
      <c r="C56" s="23"/>
      <c r="D56" s="23"/>
      <c r="E56" s="23"/>
      <c r="F56" s="23"/>
      <c r="G56" s="23"/>
    </row>
    <row r="57" spans="1:10">
      <c r="A57" s="23"/>
      <c r="B57" s="23"/>
      <c r="C57" s="23"/>
      <c r="D57" s="23"/>
      <c r="E57" s="23"/>
      <c r="F57" s="23"/>
      <c r="G57" s="23"/>
    </row>
    <row r="58" spans="1:10">
      <c r="A58" s="23"/>
      <c r="B58" s="23"/>
      <c r="C58" s="23"/>
      <c r="D58" s="23"/>
      <c r="E58" s="23"/>
      <c r="F58" s="23"/>
      <c r="G58" s="23"/>
    </row>
    <row r="59" spans="1:10">
      <c r="A59" s="23"/>
      <c r="B59" s="23"/>
      <c r="C59" s="23"/>
      <c r="D59" s="23"/>
      <c r="E59" s="23"/>
      <c r="F59" s="23"/>
      <c r="G59" s="23"/>
    </row>
    <row r="60" spans="1:10">
      <c r="A60" s="23"/>
      <c r="B60" s="23"/>
      <c r="C60" s="23"/>
      <c r="D60" s="23"/>
      <c r="E60" s="23"/>
      <c r="F60" s="23"/>
      <c r="G60" s="23"/>
    </row>
    <row r="61" spans="1:10">
      <c r="A61" s="23"/>
      <c r="B61" s="23"/>
      <c r="C61" s="23"/>
      <c r="D61" s="23"/>
      <c r="E61" s="23"/>
      <c r="F61" s="23"/>
      <c r="G61" s="23"/>
    </row>
    <row r="62" spans="1:10">
      <c r="A62" s="23"/>
      <c r="B62" s="23"/>
      <c r="C62" s="23"/>
      <c r="D62" s="23"/>
      <c r="E62" s="23"/>
      <c r="F62" s="23"/>
      <c r="G62" s="23"/>
    </row>
    <row r="63" spans="1:10">
      <c r="A63" s="23"/>
      <c r="B63" s="23"/>
      <c r="C63" s="23"/>
      <c r="D63" s="23"/>
      <c r="E63" s="23"/>
      <c r="F63" s="23"/>
      <c r="G63" s="23"/>
    </row>
    <row r="64" spans="1:10">
      <c r="A64" s="23"/>
      <c r="B64" s="23"/>
      <c r="C64" s="23"/>
      <c r="D64" s="23"/>
      <c r="E64" s="23"/>
      <c r="F64" s="23"/>
      <c r="G64" s="23"/>
    </row>
    <row r="65" spans="1:7">
      <c r="A65" s="23"/>
      <c r="B65" s="23"/>
      <c r="C65" s="23"/>
      <c r="D65" s="23"/>
      <c r="E65" s="23"/>
      <c r="F65" s="23"/>
      <c r="G65" s="23"/>
    </row>
    <row r="66" spans="1:7">
      <c r="A66" s="23"/>
      <c r="B66" s="23"/>
      <c r="C66" s="23"/>
      <c r="D66" s="23"/>
      <c r="E66" s="23"/>
      <c r="F66" s="23"/>
      <c r="G66" s="23"/>
    </row>
    <row r="67" spans="1:7">
      <c r="A67" s="23"/>
      <c r="B67" s="23"/>
      <c r="C67" s="23"/>
      <c r="D67" s="23"/>
      <c r="E67" s="23"/>
      <c r="F67" s="23"/>
      <c r="G67" s="23"/>
    </row>
    <row r="68" spans="1:7">
      <c r="A68" s="23"/>
      <c r="B68" s="23"/>
      <c r="C68" s="23"/>
      <c r="D68" s="23"/>
      <c r="E68" s="23"/>
      <c r="F68" s="23"/>
      <c r="G68" s="23"/>
    </row>
    <row r="69" spans="1:7">
      <c r="A69" s="23"/>
      <c r="B69" s="23"/>
      <c r="C69" s="23"/>
      <c r="D69" s="23"/>
      <c r="E69" s="23"/>
      <c r="F69" s="23"/>
      <c r="G69" s="23"/>
    </row>
    <row r="70" spans="1:7">
      <c r="A70" s="23"/>
      <c r="B70" s="23"/>
      <c r="C70" s="23"/>
      <c r="D70" s="23"/>
      <c r="E70" s="23"/>
      <c r="F70" s="23"/>
      <c r="G70" s="23"/>
    </row>
    <row r="71" spans="1:7">
      <c r="A71" s="23"/>
      <c r="B71" s="23"/>
      <c r="C71" s="23"/>
      <c r="D71" s="23"/>
      <c r="E71" s="23"/>
      <c r="F71" s="23"/>
      <c r="G71" s="23"/>
    </row>
    <row r="72" spans="1:7">
      <c r="A72" s="23"/>
      <c r="B72" s="23"/>
      <c r="C72" s="23"/>
      <c r="D72" s="23"/>
      <c r="E72" s="23"/>
      <c r="F72" s="23"/>
      <c r="G72" s="23"/>
    </row>
    <row r="73" spans="1:7">
      <c r="A73" s="23"/>
      <c r="B73" s="23"/>
      <c r="C73" s="23"/>
      <c r="D73" s="23"/>
      <c r="E73" s="23"/>
      <c r="F73" s="23"/>
      <c r="G73" s="23"/>
    </row>
    <row r="74" spans="1:7">
      <c r="A74" s="23"/>
      <c r="B74" s="23"/>
      <c r="C74" s="23"/>
      <c r="D74" s="23"/>
      <c r="E74" s="23"/>
      <c r="F74" s="23"/>
      <c r="G74" s="23"/>
    </row>
    <row r="75" spans="1:7">
      <c r="A75" s="23"/>
      <c r="B75" s="23"/>
      <c r="C75" s="23"/>
      <c r="D75" s="23"/>
      <c r="E75" s="23"/>
      <c r="F75" s="23"/>
      <c r="G75" s="23"/>
    </row>
    <row r="76" spans="1:7">
      <c r="A76" s="23"/>
      <c r="B76" s="23"/>
      <c r="C76" s="23"/>
      <c r="D76" s="23"/>
      <c r="E76" s="23"/>
      <c r="F76" s="23"/>
      <c r="G76" s="23"/>
    </row>
    <row r="77" spans="1:7">
      <c r="A77" s="23"/>
      <c r="B77" s="23"/>
      <c r="C77" s="23"/>
      <c r="D77" s="23"/>
      <c r="E77" s="23"/>
      <c r="F77" s="23"/>
      <c r="G77" s="23"/>
    </row>
    <row r="78" spans="1:7">
      <c r="A78" s="23"/>
      <c r="B78" s="23"/>
      <c r="C78" s="23"/>
      <c r="D78" s="23"/>
      <c r="E78" s="23"/>
      <c r="F78" s="23"/>
      <c r="G78" s="23"/>
    </row>
    <row r="79" spans="1:7">
      <c r="A79" s="23"/>
      <c r="B79" s="23"/>
      <c r="C79" s="23"/>
      <c r="D79" s="23"/>
      <c r="E79" s="23"/>
      <c r="F79" s="23"/>
      <c r="G79" s="23"/>
    </row>
    <row r="80" spans="1:7">
      <c r="A80" s="23"/>
      <c r="B80" s="23"/>
      <c r="C80" s="23"/>
      <c r="D80" s="23"/>
      <c r="E80" s="23"/>
      <c r="F80" s="23"/>
      <c r="G80" s="23"/>
    </row>
    <row r="81" spans="1:7">
      <c r="A81" s="23"/>
      <c r="B81" s="23"/>
      <c r="C81" s="23"/>
      <c r="D81" s="23"/>
      <c r="E81" s="23"/>
      <c r="F81" s="23"/>
      <c r="G81" s="23"/>
    </row>
    <row r="82" spans="1:7">
      <c r="A82" s="23"/>
      <c r="B82" s="23"/>
      <c r="C82" s="23"/>
      <c r="D82" s="23"/>
      <c r="E82" s="23"/>
      <c r="F82" s="23"/>
      <c r="G82" s="23"/>
    </row>
    <row r="83" spans="1:7">
      <c r="A83" s="23"/>
      <c r="B83" s="23"/>
      <c r="C83" s="23"/>
      <c r="D83" s="23"/>
      <c r="E83" s="23"/>
      <c r="F83" s="23"/>
      <c r="G83" s="23"/>
    </row>
    <row r="84" spans="1:7">
      <c r="A84" s="23"/>
      <c r="B84" s="23"/>
      <c r="C84" s="23"/>
      <c r="D84" s="23"/>
      <c r="E84" s="23"/>
      <c r="F84" s="23"/>
      <c r="G84" s="23"/>
    </row>
    <row r="85" spans="1:7">
      <c r="A85" s="23"/>
      <c r="B85" s="23"/>
      <c r="C85" s="23"/>
      <c r="D85" s="23"/>
      <c r="E85" s="23"/>
      <c r="F85" s="23"/>
      <c r="G85" s="23"/>
    </row>
    <row r="86" spans="1:7">
      <c r="A86" s="23"/>
      <c r="B86" s="23"/>
      <c r="C86" s="23"/>
      <c r="D86" s="23"/>
      <c r="E86" s="23"/>
      <c r="F86" s="23"/>
      <c r="G86" s="23"/>
    </row>
    <row r="87" spans="1:7">
      <c r="A87" s="23"/>
      <c r="B87" s="23"/>
      <c r="C87" s="23"/>
      <c r="D87" s="23"/>
      <c r="E87" s="23"/>
      <c r="F87" s="23"/>
      <c r="G87" s="23"/>
    </row>
    <row r="88" spans="1:7">
      <c r="A88" s="23"/>
      <c r="B88" s="23"/>
      <c r="C88" s="23"/>
      <c r="D88" s="23"/>
      <c r="E88" s="23"/>
      <c r="F88" s="23"/>
      <c r="G88" s="23"/>
    </row>
    <row r="89" spans="1:7">
      <c r="A89" s="23"/>
      <c r="B89" s="23"/>
      <c r="C89" s="23"/>
      <c r="D89" s="23"/>
      <c r="E89" s="23"/>
      <c r="F89" s="23"/>
      <c r="G89" s="23"/>
    </row>
    <row r="90" spans="1:7">
      <c r="A90" s="23"/>
      <c r="B90" s="23"/>
      <c r="C90" s="23"/>
      <c r="D90" s="23"/>
      <c r="E90" s="23"/>
      <c r="F90" s="23"/>
      <c r="G90" s="23"/>
    </row>
    <row r="91" spans="1:7">
      <c r="A91" s="23"/>
      <c r="B91" s="23"/>
      <c r="C91" s="23"/>
      <c r="D91" s="23"/>
      <c r="E91" s="23"/>
      <c r="F91" s="23"/>
      <c r="G91" s="23"/>
    </row>
    <row r="92" spans="1:7">
      <c r="A92" s="23"/>
      <c r="B92" s="23"/>
      <c r="C92" s="23"/>
      <c r="D92" s="23"/>
      <c r="E92" s="23"/>
      <c r="F92" s="23"/>
      <c r="G92" s="23"/>
    </row>
    <row r="93" spans="1:7">
      <c r="A93" s="23"/>
      <c r="B93" s="23"/>
      <c r="C93" s="23"/>
      <c r="D93" s="23"/>
      <c r="E93" s="23"/>
      <c r="F93" s="23"/>
      <c r="G93" s="23"/>
    </row>
    <row r="94" spans="1:7">
      <c r="A94" s="23"/>
      <c r="B94" s="23"/>
      <c r="C94" s="23"/>
      <c r="D94" s="23"/>
      <c r="E94" s="23"/>
      <c r="F94" s="23"/>
      <c r="G94" s="23"/>
    </row>
    <row r="95" spans="1:7">
      <c r="A95" s="23"/>
      <c r="B95" s="23"/>
      <c r="C95" s="23"/>
      <c r="D95" s="23"/>
      <c r="E95" s="23"/>
      <c r="F95" s="23"/>
      <c r="G95" s="23"/>
    </row>
    <row r="96" spans="1:7">
      <c r="A96" s="23"/>
      <c r="B96" s="23"/>
      <c r="C96" s="23"/>
      <c r="D96" s="23"/>
      <c r="E96" s="23"/>
      <c r="F96" s="23"/>
      <c r="G96" s="23"/>
    </row>
    <row r="97" spans="1:7">
      <c r="A97" s="23"/>
      <c r="B97" s="23"/>
      <c r="C97" s="23"/>
      <c r="D97" s="23"/>
      <c r="E97" s="23"/>
      <c r="F97" s="23"/>
      <c r="G97" s="23"/>
    </row>
    <row r="98" spans="1:7">
      <c r="A98" s="23"/>
      <c r="B98" s="23"/>
      <c r="C98" s="23"/>
      <c r="D98" s="23"/>
      <c r="E98" s="23"/>
      <c r="F98" s="23"/>
      <c r="G98" s="23"/>
    </row>
    <row r="99" spans="1:7">
      <c r="A99" s="23"/>
      <c r="B99" s="23"/>
      <c r="C99" s="23"/>
      <c r="D99" s="23"/>
      <c r="E99" s="23"/>
      <c r="F99" s="23"/>
      <c r="G99" s="23"/>
    </row>
    <row r="100" spans="1:7">
      <c r="A100" s="23"/>
      <c r="B100" s="23"/>
      <c r="C100" s="23"/>
      <c r="D100" s="23"/>
      <c r="E100" s="23"/>
      <c r="F100" s="23"/>
      <c r="G100" s="23"/>
    </row>
    <row r="101" spans="1:7">
      <c r="A101" s="23"/>
      <c r="B101" s="23"/>
      <c r="C101" s="23"/>
      <c r="D101" s="23"/>
      <c r="E101" s="23"/>
      <c r="F101" s="23"/>
      <c r="G101" s="23"/>
    </row>
    <row r="102" spans="1:7">
      <c r="A102" s="23"/>
      <c r="B102" s="23"/>
      <c r="C102" s="23"/>
      <c r="D102" s="23"/>
      <c r="E102" s="23"/>
      <c r="F102" s="23"/>
      <c r="G102" s="23"/>
    </row>
    <row r="103" spans="1:7">
      <c r="A103" s="23"/>
      <c r="B103" s="23"/>
      <c r="C103" s="23"/>
      <c r="D103" s="23"/>
      <c r="E103" s="23"/>
      <c r="F103" s="23"/>
      <c r="G103" s="23"/>
    </row>
    <row r="104" spans="1:7">
      <c r="A104" s="23"/>
      <c r="B104" s="23"/>
      <c r="C104" s="23"/>
      <c r="D104" s="23"/>
      <c r="E104" s="23"/>
      <c r="F104" s="23"/>
      <c r="G104" s="23"/>
    </row>
    <row r="105" spans="1:7">
      <c r="A105" s="23"/>
      <c r="B105" s="23"/>
      <c r="C105" s="23"/>
      <c r="D105" s="23"/>
      <c r="E105" s="23"/>
      <c r="F105" s="23"/>
      <c r="G105" s="23"/>
    </row>
    <row r="106" spans="1:7">
      <c r="A106" s="23"/>
      <c r="B106" s="23"/>
      <c r="C106" s="23"/>
      <c r="D106" s="23"/>
      <c r="E106" s="23"/>
      <c r="F106" s="23"/>
      <c r="G106" s="23"/>
    </row>
    <row r="107" spans="1:7">
      <c r="A107" s="23"/>
      <c r="B107" s="23"/>
      <c r="C107" s="23"/>
      <c r="D107" s="23"/>
      <c r="E107" s="23"/>
      <c r="F107" s="23"/>
      <c r="G107" s="23"/>
    </row>
    <row r="108" spans="1:7">
      <c r="A108" s="23"/>
      <c r="B108" s="23"/>
      <c r="C108" s="23"/>
      <c r="D108" s="23"/>
      <c r="E108" s="23"/>
      <c r="F108" s="23"/>
      <c r="G108" s="23"/>
    </row>
    <row r="109" spans="1:7">
      <c r="A109" s="23"/>
      <c r="B109" s="23"/>
      <c r="C109" s="23"/>
      <c r="D109" s="23"/>
      <c r="E109" s="23"/>
      <c r="F109" s="23"/>
      <c r="G109" s="23"/>
    </row>
    <row r="110" spans="1:7">
      <c r="A110" s="23"/>
      <c r="B110" s="23"/>
      <c r="C110" s="23"/>
      <c r="D110" s="23"/>
      <c r="E110" s="23"/>
      <c r="F110" s="23"/>
      <c r="G110" s="23"/>
    </row>
    <row r="111" spans="1:7">
      <c r="A111" s="23"/>
      <c r="B111" s="23"/>
      <c r="C111" s="23"/>
      <c r="D111" s="23"/>
      <c r="E111" s="23"/>
      <c r="F111" s="23"/>
      <c r="G111" s="23"/>
    </row>
    <row r="112" spans="1:7">
      <c r="A112" s="23"/>
      <c r="B112" s="23"/>
      <c r="C112" s="23"/>
      <c r="D112" s="23"/>
      <c r="E112" s="23"/>
      <c r="F112" s="23"/>
      <c r="G112" s="23"/>
    </row>
    <row r="113" spans="1:7">
      <c r="A113" s="23"/>
      <c r="B113" s="23"/>
      <c r="C113" s="23"/>
      <c r="D113" s="23"/>
      <c r="E113" s="23"/>
      <c r="F113" s="23"/>
      <c r="G113" s="23"/>
    </row>
    <row r="114" spans="1:7">
      <c r="A114" s="23"/>
      <c r="B114" s="23"/>
      <c r="C114" s="23"/>
      <c r="D114" s="23"/>
      <c r="E114" s="23"/>
      <c r="F114" s="23"/>
      <c r="G114" s="23"/>
    </row>
    <row r="115" spans="1:7">
      <c r="A115" s="23"/>
      <c r="B115" s="23"/>
      <c r="C115" s="23"/>
      <c r="D115" s="23"/>
      <c r="E115" s="23"/>
      <c r="F115" s="23"/>
      <c r="G115" s="23"/>
    </row>
    <row r="116" spans="1:7">
      <c r="A116" s="23"/>
      <c r="B116" s="23"/>
      <c r="C116" s="23"/>
      <c r="D116" s="23"/>
      <c r="E116" s="23"/>
      <c r="F116" s="23"/>
      <c r="G116" s="23"/>
    </row>
    <row r="117" spans="1:7">
      <c r="A117" s="23"/>
      <c r="B117" s="23"/>
      <c r="C117" s="23"/>
      <c r="D117" s="23"/>
      <c r="E117" s="23"/>
      <c r="F117" s="23"/>
      <c r="G117" s="23"/>
    </row>
    <row r="118" spans="1:7">
      <c r="A118" s="23"/>
      <c r="B118" s="23"/>
      <c r="C118" s="23"/>
      <c r="D118" s="23"/>
      <c r="E118" s="23"/>
      <c r="F118" s="23"/>
      <c r="G118" s="23"/>
    </row>
    <row r="119" spans="1:7">
      <c r="A119" s="23"/>
      <c r="B119" s="23"/>
      <c r="C119" s="23"/>
      <c r="D119" s="23"/>
      <c r="E119" s="23"/>
      <c r="F119" s="23"/>
      <c r="G119" s="23"/>
    </row>
    <row r="120" spans="1:7">
      <c r="A120" s="23"/>
      <c r="B120" s="23"/>
      <c r="C120" s="23"/>
      <c r="D120" s="23"/>
      <c r="E120" s="23"/>
      <c r="F120" s="23"/>
      <c r="G120" s="23"/>
    </row>
    <row r="121" spans="1:7">
      <c r="A121" s="23"/>
      <c r="B121" s="23"/>
      <c r="C121" s="23"/>
      <c r="D121" s="23"/>
      <c r="E121" s="23"/>
      <c r="F121" s="23"/>
      <c r="G121" s="23"/>
    </row>
    <row r="122" spans="1:7">
      <c r="A122" s="23"/>
      <c r="B122" s="23"/>
      <c r="C122" s="23"/>
      <c r="D122" s="23"/>
      <c r="E122" s="23"/>
      <c r="F122" s="23"/>
      <c r="G122" s="23"/>
    </row>
    <row r="123" spans="1:7">
      <c r="A123" s="23"/>
      <c r="B123" s="23"/>
      <c r="C123" s="23"/>
      <c r="D123" s="23"/>
      <c r="E123" s="23"/>
      <c r="F123" s="23"/>
      <c r="G123" s="23"/>
    </row>
    <row r="124" spans="1:7">
      <c r="A124" s="23"/>
      <c r="B124" s="23"/>
      <c r="C124" s="23"/>
      <c r="D124" s="23"/>
      <c r="E124" s="23"/>
      <c r="F124" s="23"/>
      <c r="G124" s="23"/>
    </row>
    <row r="125" spans="1:7">
      <c r="A125" s="23"/>
      <c r="B125" s="23"/>
      <c r="C125" s="23"/>
      <c r="D125" s="23"/>
      <c r="E125" s="23"/>
      <c r="F125" s="23"/>
      <c r="G125" s="23"/>
    </row>
    <row r="126" spans="1:7">
      <c r="A126" s="23"/>
      <c r="B126" s="23"/>
      <c r="C126" s="23"/>
      <c r="D126" s="23"/>
      <c r="E126" s="23"/>
      <c r="F126" s="23"/>
      <c r="G126" s="23"/>
    </row>
    <row r="127" spans="1:7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  <row r="135" spans="1:7">
      <c r="A135" s="23"/>
      <c r="B135" s="23"/>
      <c r="C135" s="23"/>
      <c r="D135" s="23"/>
      <c r="E135" s="23"/>
      <c r="F135" s="23"/>
      <c r="G135" s="23"/>
    </row>
    <row r="136" spans="1:7">
      <c r="A136" s="23"/>
      <c r="B136" s="23"/>
      <c r="C136" s="23"/>
      <c r="D136" s="23"/>
      <c r="E136" s="23"/>
      <c r="F136" s="23"/>
      <c r="G136" s="23"/>
    </row>
    <row r="137" spans="1:7">
      <c r="A137" s="23"/>
      <c r="B137" s="23"/>
      <c r="C137" s="23"/>
      <c r="D137" s="23"/>
      <c r="E137" s="23"/>
      <c r="F137" s="23"/>
      <c r="G137" s="23"/>
    </row>
  </sheetData>
  <mergeCells count="5">
    <mergeCell ref="A2:H2"/>
    <mergeCell ref="A16:B16"/>
    <mergeCell ref="A1:H1"/>
    <mergeCell ref="A4:H4"/>
    <mergeCell ref="A9:H9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 xml:space="preserve">&amp;LCCP bionettoyage 2022&amp;RJ.B / Avr 21 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view="pageBreakPreview" topLeftCell="A25" zoomScaleNormal="100" zoomScaleSheetLayoutView="100" workbookViewId="0">
      <selection activeCell="B38" sqref="B38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22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23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7" customFormat="1" ht="15.75">
      <c r="A4" s="96" t="s">
        <v>24</v>
      </c>
      <c r="B4" s="98"/>
      <c r="C4" s="98"/>
      <c r="D4" s="98"/>
      <c r="E4" s="98"/>
      <c r="F4" s="98"/>
      <c r="G4" s="98"/>
      <c r="H4" s="97"/>
    </row>
    <row r="5" spans="1:10" s="17" customFormat="1" ht="24.95" customHeight="1">
      <c r="A5" s="36" t="s">
        <v>25</v>
      </c>
      <c r="B5" s="37" t="s">
        <v>12</v>
      </c>
      <c r="C5" s="38">
        <v>5.95</v>
      </c>
      <c r="D5" s="38"/>
      <c r="E5" s="38">
        <v>5.95</v>
      </c>
      <c r="F5" s="6"/>
      <c r="G5" s="6"/>
      <c r="H5" s="39">
        <v>5</v>
      </c>
    </row>
    <row r="6" spans="1:10" s="17" customFormat="1" ht="24.95" customHeight="1">
      <c r="A6" s="14" t="s">
        <v>26</v>
      </c>
      <c r="B6" s="15" t="s">
        <v>12</v>
      </c>
      <c r="C6" s="16">
        <v>20.5</v>
      </c>
      <c r="D6" s="16">
        <v>20.5</v>
      </c>
      <c r="E6" s="5"/>
      <c r="F6" s="6"/>
      <c r="G6" s="6"/>
      <c r="H6" s="30">
        <v>5</v>
      </c>
    </row>
    <row r="7" spans="1:10" s="17" customFormat="1" ht="24.95" customHeight="1">
      <c r="A7" s="14" t="s">
        <v>27</v>
      </c>
      <c r="B7" s="15" t="s">
        <v>12</v>
      </c>
      <c r="C7" s="16">
        <f>15.99</f>
        <v>15.99</v>
      </c>
      <c r="D7" s="16">
        <v>15.99</v>
      </c>
      <c r="E7" s="5"/>
      <c r="F7" s="6"/>
      <c r="G7" s="6"/>
      <c r="H7" s="30">
        <v>5</v>
      </c>
    </row>
    <row r="8" spans="1:10" s="17" customFormat="1" ht="24.95" customHeight="1">
      <c r="A8" s="14" t="s">
        <v>28</v>
      </c>
      <c r="B8" s="15" t="s">
        <v>12</v>
      </c>
      <c r="C8" s="16">
        <v>3.08</v>
      </c>
      <c r="D8" s="16">
        <v>3.08</v>
      </c>
      <c r="E8" s="5"/>
      <c r="F8" s="6"/>
      <c r="G8" s="6"/>
      <c r="H8" s="30">
        <v>1</v>
      </c>
    </row>
    <row r="9" spans="1:10" s="17" customFormat="1" ht="15.75">
      <c r="A9" s="96" t="s">
        <v>29</v>
      </c>
      <c r="B9" s="98"/>
      <c r="C9" s="98"/>
      <c r="D9" s="98"/>
      <c r="E9" s="98"/>
      <c r="F9" s="98"/>
      <c r="G9" s="98"/>
      <c r="H9" s="97"/>
    </row>
    <row r="10" spans="1:10" s="17" customFormat="1" ht="24.95" customHeight="1">
      <c r="A10" s="36" t="s">
        <v>30</v>
      </c>
      <c r="B10" s="37" t="s">
        <v>12</v>
      </c>
      <c r="C10" s="38">
        <v>5.62</v>
      </c>
      <c r="D10" s="38">
        <v>5.62</v>
      </c>
      <c r="E10" s="5"/>
      <c r="F10" s="6"/>
      <c r="G10" s="6"/>
      <c r="H10" s="39">
        <v>5</v>
      </c>
    </row>
    <row r="11" spans="1:10" s="17" customFormat="1" ht="24.95" customHeight="1">
      <c r="A11" s="14" t="s">
        <v>31</v>
      </c>
      <c r="B11" s="15" t="s">
        <v>12</v>
      </c>
      <c r="C11" s="16">
        <v>32.22</v>
      </c>
      <c r="D11" s="16">
        <v>32.22</v>
      </c>
      <c r="E11" s="5"/>
      <c r="F11" s="6"/>
      <c r="G11" s="6"/>
      <c r="H11" s="30">
        <v>5</v>
      </c>
    </row>
    <row r="12" spans="1:10" s="17" customFormat="1" ht="24.95" customHeight="1">
      <c r="A12" s="14" t="s">
        <v>32</v>
      </c>
      <c r="B12" s="15" t="s">
        <v>12</v>
      </c>
      <c r="C12" s="16">
        <v>18.23</v>
      </c>
      <c r="D12" s="16"/>
      <c r="E12" s="16">
        <v>18.23</v>
      </c>
      <c r="F12" s="6"/>
      <c r="G12" s="6"/>
      <c r="H12" s="30">
        <v>5</v>
      </c>
    </row>
    <row r="13" spans="1:10" s="17" customFormat="1" ht="24.95" customHeight="1">
      <c r="A13" s="14" t="s">
        <v>33</v>
      </c>
      <c r="B13" s="15" t="s">
        <v>12</v>
      </c>
      <c r="C13" s="16">
        <v>14.53</v>
      </c>
      <c r="D13" s="16"/>
      <c r="E13" s="16">
        <v>14.53</v>
      </c>
      <c r="F13" s="6"/>
      <c r="G13" s="6"/>
      <c r="H13" s="30">
        <v>5</v>
      </c>
    </row>
    <row r="14" spans="1:10" s="17" customFormat="1" ht="24.95" customHeight="1">
      <c r="A14" s="14" t="s">
        <v>34</v>
      </c>
      <c r="B14" s="15" t="s">
        <v>12</v>
      </c>
      <c r="C14" s="16">
        <v>12.23</v>
      </c>
      <c r="D14" s="16">
        <v>12.23</v>
      </c>
      <c r="E14" s="5"/>
      <c r="F14" s="6"/>
      <c r="G14" s="6"/>
      <c r="H14" s="30">
        <v>5</v>
      </c>
    </row>
    <row r="15" spans="1:10" s="17" customFormat="1" ht="24.95" customHeight="1">
      <c r="A15" s="14" t="s">
        <v>35</v>
      </c>
      <c r="B15" s="15" t="s">
        <v>12</v>
      </c>
      <c r="C15" s="16">
        <v>12.55</v>
      </c>
      <c r="D15" s="16"/>
      <c r="E15" s="16">
        <v>12.55</v>
      </c>
      <c r="F15" s="6"/>
      <c r="G15" s="6"/>
      <c r="H15" s="30">
        <v>5</v>
      </c>
    </row>
    <row r="16" spans="1:10" s="17" customFormat="1" ht="24.95" customHeight="1">
      <c r="A16" s="14" t="s">
        <v>36</v>
      </c>
      <c r="B16" s="15" t="s">
        <v>12</v>
      </c>
      <c r="C16" s="16">
        <v>12.39</v>
      </c>
      <c r="D16" s="16"/>
      <c r="E16" s="16">
        <v>12.39</v>
      </c>
      <c r="F16" s="6"/>
      <c r="G16" s="6"/>
      <c r="H16" s="30">
        <v>5</v>
      </c>
    </row>
    <row r="17" spans="1:8" s="17" customFormat="1" ht="24.95" customHeight="1">
      <c r="A17" s="14" t="s">
        <v>37</v>
      </c>
      <c r="B17" s="15" t="s">
        <v>12</v>
      </c>
      <c r="C17" s="16">
        <v>12.47</v>
      </c>
      <c r="D17" s="16"/>
      <c r="E17" s="16">
        <v>12.47</v>
      </c>
      <c r="F17" s="6"/>
      <c r="G17" s="6"/>
      <c r="H17" s="30">
        <v>5</v>
      </c>
    </row>
    <row r="18" spans="1:8" s="17" customFormat="1" ht="24.95" customHeight="1">
      <c r="A18" s="14" t="s">
        <v>38</v>
      </c>
      <c r="B18" s="15" t="s">
        <v>12</v>
      </c>
      <c r="C18" s="16">
        <v>11.38</v>
      </c>
      <c r="D18" s="16"/>
      <c r="E18" s="16">
        <v>11.38</v>
      </c>
      <c r="F18" s="6"/>
      <c r="G18" s="6"/>
      <c r="H18" s="30">
        <v>5</v>
      </c>
    </row>
    <row r="19" spans="1:8" s="17" customFormat="1" ht="24.95" customHeight="1">
      <c r="A19" s="14" t="s">
        <v>39</v>
      </c>
      <c r="B19" s="15" t="s">
        <v>12</v>
      </c>
      <c r="C19" s="16">
        <v>11.24</v>
      </c>
      <c r="D19" s="16"/>
      <c r="E19" s="16">
        <v>11.24</v>
      </c>
      <c r="F19" s="6"/>
      <c r="G19" s="6"/>
      <c r="H19" s="30">
        <v>5</v>
      </c>
    </row>
    <row r="20" spans="1:8" s="17" customFormat="1" ht="24.95" customHeight="1">
      <c r="A20" s="14" t="s">
        <v>40</v>
      </c>
      <c r="B20" s="15" t="s">
        <v>12</v>
      </c>
      <c r="C20" s="16">
        <v>11.8</v>
      </c>
      <c r="D20" s="16"/>
      <c r="E20" s="16">
        <v>11.8</v>
      </c>
      <c r="F20" s="6"/>
      <c r="G20" s="6"/>
      <c r="H20" s="30">
        <v>5</v>
      </c>
    </row>
    <row r="21" spans="1:8" s="17" customFormat="1" ht="24.95" customHeight="1">
      <c r="A21" s="14" t="s">
        <v>41</v>
      </c>
      <c r="B21" s="15" t="s">
        <v>12</v>
      </c>
      <c r="C21" s="16">
        <v>10.85</v>
      </c>
      <c r="D21" s="16"/>
      <c r="E21" s="16">
        <v>10.85</v>
      </c>
      <c r="F21" s="6"/>
      <c r="G21" s="6"/>
      <c r="H21" s="30">
        <v>5</v>
      </c>
    </row>
    <row r="22" spans="1:8" s="17" customFormat="1" ht="24.95" customHeight="1">
      <c r="A22" s="14" t="s">
        <v>42</v>
      </c>
      <c r="B22" s="15" t="s">
        <v>12</v>
      </c>
      <c r="C22" s="16">
        <v>31.49</v>
      </c>
      <c r="D22" s="16">
        <v>31.49</v>
      </c>
      <c r="E22" s="5"/>
      <c r="F22" s="6"/>
      <c r="G22" s="6"/>
      <c r="H22" s="30">
        <v>5</v>
      </c>
    </row>
    <row r="23" spans="1:8" s="17" customFormat="1" ht="24.95" customHeight="1">
      <c r="A23" s="14" t="s">
        <v>42</v>
      </c>
      <c r="B23" s="15" t="s">
        <v>12</v>
      </c>
      <c r="C23" s="16">
        <v>29.55</v>
      </c>
      <c r="D23" s="16">
        <v>29.55</v>
      </c>
      <c r="E23" s="5"/>
      <c r="F23" s="6"/>
      <c r="G23" s="6"/>
      <c r="H23" s="30">
        <v>5</v>
      </c>
    </row>
    <row r="24" spans="1:8" s="17" customFormat="1" ht="24.95" customHeight="1">
      <c r="A24" s="14" t="s">
        <v>43</v>
      </c>
      <c r="B24" s="15" t="s">
        <v>12</v>
      </c>
      <c r="C24" s="16">
        <v>24.42</v>
      </c>
      <c r="D24" s="16"/>
      <c r="E24" s="16">
        <v>24.42</v>
      </c>
      <c r="F24" s="6"/>
      <c r="G24" s="6"/>
      <c r="H24" s="30">
        <v>5</v>
      </c>
    </row>
    <row r="25" spans="1:8" s="17" customFormat="1" ht="24.95" customHeight="1">
      <c r="A25" s="14" t="s">
        <v>44</v>
      </c>
      <c r="B25" s="15" t="s">
        <v>12</v>
      </c>
      <c r="C25" s="16">
        <v>11.91</v>
      </c>
      <c r="D25" s="16"/>
      <c r="E25" s="16">
        <v>11.91</v>
      </c>
      <c r="F25" s="6"/>
      <c r="G25" s="6"/>
      <c r="H25" s="30">
        <v>5</v>
      </c>
    </row>
    <row r="26" spans="1:8" s="17" customFormat="1" ht="24.95" customHeight="1">
      <c r="A26" s="14" t="s">
        <v>45</v>
      </c>
      <c r="B26" s="15" t="s">
        <v>12</v>
      </c>
      <c r="C26" s="16">
        <v>11.99</v>
      </c>
      <c r="D26" s="16"/>
      <c r="E26" s="16">
        <v>11.99</v>
      </c>
      <c r="F26" s="6"/>
      <c r="G26" s="6"/>
      <c r="H26" s="30">
        <v>5</v>
      </c>
    </row>
    <row r="27" spans="1:8" s="17" customFormat="1" ht="24.95" customHeight="1">
      <c r="A27" s="14" t="s">
        <v>46</v>
      </c>
      <c r="B27" s="15" t="s">
        <v>12</v>
      </c>
      <c r="C27" s="16">
        <v>24.09</v>
      </c>
      <c r="D27" s="16"/>
      <c r="E27" s="16">
        <v>24.09</v>
      </c>
      <c r="F27" s="6"/>
      <c r="G27" s="6"/>
      <c r="H27" s="30">
        <v>5</v>
      </c>
    </row>
    <row r="28" spans="1:8" s="17" customFormat="1" ht="24.95" customHeight="1">
      <c r="A28" s="14" t="s">
        <v>47</v>
      </c>
      <c r="B28" s="15" t="s">
        <v>12</v>
      </c>
      <c r="C28" s="16">
        <v>20.11</v>
      </c>
      <c r="D28" s="16"/>
      <c r="E28" s="16">
        <v>20.11</v>
      </c>
      <c r="F28" s="6"/>
      <c r="G28" s="6"/>
      <c r="H28" s="30">
        <v>5</v>
      </c>
    </row>
    <row r="29" spans="1:8" s="17" customFormat="1" ht="24.95" customHeight="1">
      <c r="A29" s="14" t="s">
        <v>48</v>
      </c>
      <c r="B29" s="15" t="s">
        <v>12</v>
      </c>
      <c r="C29" s="16">
        <v>2.96</v>
      </c>
      <c r="D29" s="16">
        <v>2.96</v>
      </c>
      <c r="E29" s="5"/>
      <c r="F29" s="6"/>
      <c r="G29" s="6"/>
      <c r="H29" s="30">
        <v>1</v>
      </c>
    </row>
    <row r="30" spans="1:8" s="17" customFormat="1" ht="24.95" customHeight="1">
      <c r="A30" s="14" t="s">
        <v>49</v>
      </c>
      <c r="B30" s="15" t="s">
        <v>12</v>
      </c>
      <c r="C30" s="16">
        <v>10.65</v>
      </c>
      <c r="D30" s="16"/>
      <c r="E30" s="16">
        <v>10.65</v>
      </c>
      <c r="F30" s="6"/>
      <c r="G30" s="6"/>
      <c r="H30" s="30">
        <v>5</v>
      </c>
    </row>
    <row r="31" spans="1:8" s="17" customFormat="1" ht="24.95" customHeight="1">
      <c r="A31" s="14" t="s">
        <v>50</v>
      </c>
      <c r="B31" s="15" t="s">
        <v>12</v>
      </c>
      <c r="C31" s="16">
        <v>6.62</v>
      </c>
      <c r="D31" s="16"/>
      <c r="E31" s="16">
        <v>6.62</v>
      </c>
      <c r="F31" s="6"/>
      <c r="G31" s="6"/>
      <c r="H31" s="30">
        <v>5</v>
      </c>
    </row>
    <row r="32" spans="1:8" s="17" customFormat="1" ht="24.95" customHeight="1">
      <c r="A32" s="14" t="s">
        <v>51</v>
      </c>
      <c r="B32" s="15" t="s">
        <v>12</v>
      </c>
      <c r="C32" s="16">
        <v>10.06</v>
      </c>
      <c r="D32" s="16"/>
      <c r="E32" s="16">
        <v>10.06</v>
      </c>
      <c r="F32" s="6"/>
      <c r="G32" s="6"/>
      <c r="H32" s="30">
        <v>5</v>
      </c>
    </row>
    <row r="33" spans="1:10" s="17" customFormat="1" ht="24.95" customHeight="1">
      <c r="A33" s="14" t="s">
        <v>52</v>
      </c>
      <c r="B33" s="15" t="s">
        <v>12</v>
      </c>
      <c r="C33" s="16">
        <v>20.03</v>
      </c>
      <c r="D33" s="16"/>
      <c r="E33" s="16">
        <v>20.03</v>
      </c>
      <c r="F33" s="6"/>
      <c r="G33" s="6"/>
      <c r="H33" s="30">
        <v>5</v>
      </c>
    </row>
    <row r="34" spans="1:10">
      <c r="A34" s="84"/>
      <c r="B34" s="84"/>
      <c r="C34" s="7">
        <f>SUM(C5:C33)</f>
        <v>414.91000000000008</v>
      </c>
      <c r="D34" s="7">
        <f t="shared" ref="D34:G34" si="0">SUM(D5:D33)</f>
        <v>153.64000000000001</v>
      </c>
      <c r="E34" s="7">
        <f t="shared" si="0"/>
        <v>261.27000000000004</v>
      </c>
      <c r="F34" s="7">
        <f t="shared" si="0"/>
        <v>0</v>
      </c>
      <c r="G34" s="7">
        <f t="shared" si="0"/>
        <v>0</v>
      </c>
      <c r="H34" s="9"/>
      <c r="I34" s="19"/>
      <c r="J34" s="19"/>
    </row>
    <row r="35" spans="1:10" ht="20.100000000000001" customHeight="1">
      <c r="A35" s="17"/>
      <c r="B35" s="17"/>
      <c r="C35" s="20"/>
      <c r="D35" s="17"/>
      <c r="E35" s="17"/>
      <c r="F35" s="17"/>
      <c r="G35" s="21"/>
      <c r="H35" s="19"/>
      <c r="I35" s="19"/>
      <c r="J35" s="19"/>
    </row>
    <row r="36" spans="1:10">
      <c r="A36" s="34" t="s">
        <v>53</v>
      </c>
      <c r="B36" s="22"/>
      <c r="C36" s="17"/>
      <c r="D36" s="20"/>
      <c r="E36" s="20"/>
      <c r="F36" s="17"/>
      <c r="G36" s="21"/>
      <c r="H36" s="19"/>
      <c r="I36" s="19"/>
      <c r="J36" s="19"/>
    </row>
    <row r="37" spans="1:10">
      <c r="A37" s="23"/>
      <c r="B37" s="17"/>
      <c r="C37" s="23"/>
      <c r="D37" s="24"/>
      <c r="E37" s="24"/>
      <c r="F37" s="23"/>
      <c r="G37" s="23"/>
      <c r="H37" s="19"/>
      <c r="I37" s="19"/>
      <c r="J37" s="19"/>
    </row>
    <row r="38" spans="1:10">
      <c r="A38" s="23" t="s">
        <v>21</v>
      </c>
      <c r="B38" s="17"/>
      <c r="C38" s="23"/>
      <c r="D38" s="24"/>
      <c r="E38" s="24"/>
      <c r="F38" s="23"/>
      <c r="G38" s="23"/>
      <c r="H38" s="19"/>
      <c r="I38" s="19"/>
      <c r="J38" s="19"/>
    </row>
    <row r="39" spans="1:10">
      <c r="A39" s="23"/>
      <c r="B39" s="17"/>
      <c r="C39" s="23"/>
      <c r="D39" s="25"/>
      <c r="E39" s="25"/>
      <c r="F39" s="23"/>
      <c r="G39" s="23"/>
      <c r="H39" s="19"/>
      <c r="I39" s="19"/>
      <c r="J39" s="19"/>
    </row>
    <row r="40" spans="1:10">
      <c r="A40" s="23"/>
      <c r="B40" s="23"/>
      <c r="C40" s="23"/>
      <c r="D40" s="26"/>
      <c r="E40" s="23"/>
      <c r="F40" s="23"/>
      <c r="G40" s="23"/>
      <c r="H40" s="19"/>
      <c r="I40" s="19"/>
      <c r="J40" s="19"/>
    </row>
    <row r="41" spans="1:10">
      <c r="A41" s="23"/>
      <c r="B41" s="27"/>
      <c r="C41" s="23"/>
      <c r="D41" s="23"/>
      <c r="E41" s="23"/>
      <c r="F41" s="23"/>
      <c r="G41" s="23"/>
      <c r="H41" s="19"/>
      <c r="I41" s="19"/>
      <c r="J41" s="19"/>
    </row>
    <row r="42" spans="1:10">
      <c r="A42" s="23"/>
      <c r="B42" s="27"/>
      <c r="C42" s="23"/>
      <c r="D42" s="27"/>
      <c r="E42" s="23"/>
      <c r="F42" s="23"/>
      <c r="G42" s="23"/>
      <c r="H42" s="19"/>
      <c r="I42" s="19"/>
      <c r="J42" s="19"/>
    </row>
    <row r="43" spans="1:10">
      <c r="A43" s="23"/>
      <c r="B43" s="28"/>
      <c r="D43" s="23"/>
      <c r="E43" s="23"/>
      <c r="F43" s="23"/>
      <c r="G43" s="23"/>
      <c r="H43" s="19"/>
      <c r="I43" s="19"/>
      <c r="J43" s="19"/>
    </row>
    <row r="44" spans="1:10">
      <c r="A44" s="23"/>
      <c r="B44" s="29"/>
      <c r="C44" s="23"/>
      <c r="D44" s="23"/>
      <c r="E44" s="23"/>
      <c r="F44" s="23"/>
      <c r="G44" s="23"/>
      <c r="H44" s="19"/>
      <c r="I44" s="19"/>
      <c r="J44" s="19"/>
    </row>
    <row r="45" spans="1:10">
      <c r="A45" s="23"/>
      <c r="B45" s="23"/>
      <c r="C45" s="23"/>
      <c r="D45" s="23"/>
      <c r="E45" s="23"/>
      <c r="F45" s="23"/>
      <c r="G45" s="23"/>
      <c r="H45" s="19"/>
      <c r="I45" s="19"/>
      <c r="J45" s="19"/>
    </row>
    <row r="46" spans="1:10">
      <c r="A46" s="23"/>
      <c r="B46" s="23"/>
      <c r="C46" s="23"/>
      <c r="D46" s="23"/>
      <c r="E46" s="23"/>
      <c r="F46" s="23"/>
      <c r="G46" s="23"/>
      <c r="H46" s="19"/>
      <c r="I46" s="19"/>
      <c r="J46" s="19"/>
    </row>
    <row r="47" spans="1:10">
      <c r="A47" s="23"/>
      <c r="B47" s="23"/>
      <c r="C47" s="23"/>
      <c r="D47" s="23"/>
      <c r="E47" s="23"/>
      <c r="F47" s="23"/>
      <c r="G47" s="23"/>
      <c r="H47" s="19"/>
      <c r="I47" s="19"/>
      <c r="J47" s="19"/>
    </row>
    <row r="48" spans="1:10">
      <c r="A48" s="23"/>
      <c r="B48" s="23"/>
      <c r="C48" s="23"/>
      <c r="D48" s="23"/>
      <c r="E48" s="23"/>
      <c r="F48" s="23"/>
      <c r="G48" s="23"/>
      <c r="H48" s="19"/>
      <c r="I48" s="19"/>
      <c r="J48" s="19"/>
    </row>
    <row r="49" spans="1:10">
      <c r="A49" s="23"/>
      <c r="B49" s="23"/>
      <c r="C49" s="23"/>
      <c r="D49" s="23"/>
      <c r="E49" s="23"/>
      <c r="F49" s="23"/>
      <c r="G49" s="23"/>
      <c r="H49" s="19"/>
      <c r="I49" s="19"/>
      <c r="J49" s="19"/>
    </row>
    <row r="50" spans="1:10">
      <c r="A50" s="23"/>
      <c r="B50" s="23"/>
      <c r="C50" s="23"/>
      <c r="D50" s="23"/>
      <c r="E50" s="23"/>
      <c r="F50" s="23"/>
      <c r="G50" s="23"/>
      <c r="H50" s="19"/>
      <c r="I50" s="19"/>
      <c r="J50" s="19"/>
    </row>
    <row r="51" spans="1:10">
      <c r="A51" s="23"/>
      <c r="B51" s="23"/>
      <c r="C51" s="23"/>
      <c r="D51" s="23"/>
      <c r="E51" s="23"/>
      <c r="F51" s="23"/>
      <c r="G51" s="23"/>
      <c r="H51" s="19"/>
      <c r="I51" s="19"/>
      <c r="J51" s="19"/>
    </row>
    <row r="52" spans="1:10">
      <c r="A52" s="23"/>
      <c r="B52" s="23"/>
      <c r="C52" s="23"/>
      <c r="D52" s="23"/>
      <c r="E52" s="23"/>
      <c r="F52" s="23"/>
      <c r="G52" s="23"/>
      <c r="H52" s="19"/>
      <c r="I52" s="19"/>
      <c r="J52" s="19"/>
    </row>
    <row r="53" spans="1:10">
      <c r="A53" s="23"/>
      <c r="B53" s="23"/>
      <c r="C53" s="23"/>
      <c r="D53" s="23"/>
      <c r="E53" s="23"/>
      <c r="F53" s="23"/>
      <c r="G53" s="23"/>
      <c r="H53" s="19"/>
      <c r="I53" s="19"/>
      <c r="J53" s="19"/>
    </row>
    <row r="54" spans="1:10">
      <c r="A54" s="23"/>
      <c r="B54" s="23"/>
      <c r="C54" s="23"/>
      <c r="D54" s="23"/>
      <c r="E54" s="23"/>
      <c r="F54" s="23"/>
      <c r="G54" s="23"/>
      <c r="H54" s="19"/>
      <c r="I54" s="19"/>
      <c r="J54" s="19"/>
    </row>
    <row r="55" spans="1:10">
      <c r="A55" s="23"/>
      <c r="B55" s="23"/>
      <c r="C55" s="23"/>
      <c r="D55" s="23"/>
      <c r="E55" s="23"/>
      <c r="F55" s="23"/>
      <c r="G55" s="23"/>
      <c r="H55" s="19"/>
      <c r="I55" s="19"/>
      <c r="J55" s="19"/>
    </row>
    <row r="56" spans="1:10">
      <c r="A56" s="23"/>
      <c r="B56" s="23"/>
      <c r="C56" s="23"/>
      <c r="D56" s="23"/>
      <c r="E56" s="23"/>
      <c r="F56" s="23"/>
      <c r="G56" s="23"/>
      <c r="H56" s="19"/>
      <c r="I56" s="19"/>
      <c r="J56" s="19"/>
    </row>
    <row r="57" spans="1:10">
      <c r="A57" s="23"/>
      <c r="B57" s="23"/>
      <c r="C57" s="23"/>
      <c r="D57" s="23"/>
      <c r="E57" s="23"/>
      <c r="F57" s="23"/>
      <c r="G57" s="23"/>
      <c r="H57" s="19"/>
      <c r="I57" s="19"/>
      <c r="J57" s="19"/>
    </row>
    <row r="58" spans="1:10">
      <c r="A58" s="23"/>
      <c r="B58" s="23"/>
      <c r="C58" s="23"/>
      <c r="D58" s="23"/>
      <c r="E58" s="23"/>
      <c r="F58" s="23"/>
      <c r="G58" s="23"/>
      <c r="H58" s="19"/>
      <c r="I58" s="19"/>
      <c r="J58" s="19"/>
    </row>
    <row r="59" spans="1:10">
      <c r="A59" s="23"/>
      <c r="B59" s="23"/>
      <c r="C59" s="23"/>
      <c r="D59" s="23"/>
      <c r="E59" s="23"/>
      <c r="F59" s="23"/>
      <c r="G59" s="23"/>
      <c r="H59" s="19"/>
      <c r="I59" s="19"/>
      <c r="J59" s="19"/>
    </row>
    <row r="60" spans="1:10">
      <c r="A60" s="23"/>
      <c r="B60" s="23"/>
      <c r="C60" s="23"/>
      <c r="D60" s="23"/>
      <c r="E60" s="23"/>
      <c r="F60" s="23"/>
      <c r="G60" s="23"/>
      <c r="H60" s="19"/>
      <c r="I60" s="19"/>
      <c r="J60" s="19"/>
    </row>
    <row r="61" spans="1:10">
      <c r="A61" s="23"/>
      <c r="B61" s="23"/>
      <c r="C61" s="23"/>
      <c r="D61" s="23"/>
      <c r="E61" s="23"/>
      <c r="F61" s="23"/>
      <c r="G61" s="23"/>
      <c r="H61" s="19"/>
      <c r="I61" s="19"/>
      <c r="J61" s="19"/>
    </row>
    <row r="62" spans="1:10">
      <c r="A62" s="23"/>
      <c r="B62" s="23"/>
      <c r="C62" s="23"/>
      <c r="D62" s="23"/>
      <c r="E62" s="23"/>
      <c r="F62" s="23"/>
      <c r="G62" s="23"/>
      <c r="H62" s="19"/>
      <c r="I62" s="19"/>
      <c r="J62" s="19"/>
    </row>
    <row r="63" spans="1:10">
      <c r="A63" s="23"/>
      <c r="B63" s="23"/>
      <c r="C63" s="23"/>
      <c r="D63" s="23"/>
      <c r="E63" s="23"/>
      <c r="F63" s="23"/>
      <c r="G63" s="23"/>
      <c r="H63" s="19"/>
      <c r="I63" s="19"/>
      <c r="J63" s="19"/>
    </row>
    <row r="64" spans="1:10">
      <c r="A64" s="23"/>
      <c r="B64" s="23"/>
      <c r="C64" s="23"/>
      <c r="D64" s="23"/>
      <c r="E64" s="23"/>
      <c r="F64" s="23"/>
      <c r="G64" s="23"/>
      <c r="H64" s="19"/>
      <c r="I64" s="19"/>
      <c r="J64" s="19"/>
    </row>
    <row r="65" spans="1:10">
      <c r="A65" s="23"/>
      <c r="B65" s="23"/>
      <c r="C65" s="23"/>
      <c r="D65" s="23"/>
      <c r="E65" s="23"/>
      <c r="F65" s="23"/>
      <c r="G65" s="23"/>
      <c r="H65" s="19"/>
      <c r="I65" s="19"/>
      <c r="J65" s="19"/>
    </row>
    <row r="66" spans="1:10">
      <c r="A66" s="23"/>
      <c r="B66" s="23"/>
      <c r="C66" s="23"/>
      <c r="D66" s="23"/>
      <c r="E66" s="23"/>
      <c r="F66" s="23"/>
      <c r="G66" s="23"/>
      <c r="H66" s="19"/>
      <c r="I66" s="19"/>
      <c r="J66" s="19"/>
    </row>
    <row r="67" spans="1:10">
      <c r="A67" s="23"/>
      <c r="B67" s="23"/>
      <c r="C67" s="23"/>
      <c r="D67" s="23"/>
      <c r="E67" s="23"/>
      <c r="F67" s="23"/>
      <c r="G67" s="23"/>
      <c r="H67" s="19"/>
      <c r="I67" s="19"/>
      <c r="J67" s="19"/>
    </row>
    <row r="68" spans="1:10">
      <c r="A68" s="23"/>
      <c r="B68" s="23"/>
      <c r="C68" s="23"/>
      <c r="D68" s="23"/>
      <c r="E68" s="23"/>
      <c r="F68" s="23"/>
      <c r="G68" s="23"/>
      <c r="H68" s="19"/>
      <c r="I68" s="19"/>
      <c r="J68" s="19"/>
    </row>
    <row r="69" spans="1:10">
      <c r="A69" s="23"/>
      <c r="B69" s="23"/>
      <c r="C69" s="23"/>
      <c r="D69" s="23"/>
      <c r="E69" s="23"/>
      <c r="F69" s="23"/>
      <c r="G69" s="23"/>
      <c r="H69" s="19"/>
      <c r="I69" s="19"/>
      <c r="J69" s="19"/>
    </row>
    <row r="70" spans="1:10">
      <c r="A70" s="23"/>
      <c r="B70" s="23"/>
      <c r="C70" s="23"/>
      <c r="D70" s="23"/>
      <c r="E70" s="23"/>
      <c r="F70" s="23"/>
      <c r="G70" s="23"/>
      <c r="H70" s="19"/>
      <c r="I70" s="19"/>
      <c r="J70" s="19"/>
    </row>
    <row r="71" spans="1:10">
      <c r="A71" s="23"/>
      <c r="B71" s="23"/>
      <c r="C71" s="23"/>
      <c r="D71" s="23"/>
      <c r="E71" s="23"/>
      <c r="F71" s="23"/>
      <c r="G71" s="23"/>
      <c r="H71" s="19"/>
      <c r="I71" s="19"/>
      <c r="J71" s="19"/>
    </row>
    <row r="72" spans="1:10">
      <c r="A72" s="23"/>
      <c r="B72" s="23"/>
      <c r="C72" s="23"/>
      <c r="D72" s="23"/>
      <c r="E72" s="23"/>
      <c r="F72" s="23"/>
      <c r="G72" s="23"/>
    </row>
    <row r="73" spans="1:10">
      <c r="A73" s="23"/>
      <c r="B73" s="23"/>
      <c r="C73" s="23"/>
      <c r="D73" s="23"/>
      <c r="E73" s="23"/>
      <c r="F73" s="23"/>
      <c r="G73" s="23"/>
    </row>
    <row r="74" spans="1:10">
      <c r="A74" s="23"/>
      <c r="B74" s="23"/>
      <c r="C74" s="23"/>
      <c r="D74" s="23"/>
      <c r="E74" s="23"/>
      <c r="F74" s="23"/>
      <c r="G74" s="23"/>
    </row>
    <row r="75" spans="1:10">
      <c r="A75" s="23"/>
      <c r="B75" s="23"/>
      <c r="C75" s="23"/>
      <c r="D75" s="23"/>
      <c r="E75" s="23"/>
      <c r="F75" s="23"/>
      <c r="G75" s="23"/>
    </row>
    <row r="76" spans="1:10">
      <c r="A76" s="23"/>
      <c r="B76" s="23"/>
      <c r="C76" s="23"/>
      <c r="D76" s="23"/>
      <c r="E76" s="23"/>
      <c r="F76" s="23"/>
      <c r="G76" s="23"/>
    </row>
    <row r="77" spans="1:10">
      <c r="A77" s="23"/>
      <c r="B77" s="23"/>
      <c r="C77" s="23"/>
      <c r="D77" s="23"/>
      <c r="E77" s="23"/>
      <c r="F77" s="23"/>
      <c r="G77" s="23"/>
    </row>
    <row r="78" spans="1:10">
      <c r="A78" s="23"/>
      <c r="B78" s="23"/>
      <c r="C78" s="23"/>
      <c r="D78" s="23"/>
      <c r="E78" s="23"/>
      <c r="F78" s="23"/>
      <c r="G78" s="23"/>
    </row>
    <row r="79" spans="1:10">
      <c r="A79" s="23"/>
      <c r="B79" s="23"/>
      <c r="C79" s="23"/>
      <c r="D79" s="23"/>
      <c r="E79" s="23"/>
      <c r="F79" s="23"/>
      <c r="G79" s="23"/>
    </row>
    <row r="80" spans="1:10">
      <c r="A80" s="23"/>
      <c r="B80" s="23"/>
      <c r="C80" s="23"/>
      <c r="D80" s="23"/>
      <c r="E80" s="23"/>
      <c r="F80" s="23"/>
      <c r="G80" s="23"/>
    </row>
    <row r="81" spans="1:7">
      <c r="A81" s="23"/>
      <c r="B81" s="23"/>
      <c r="C81" s="23"/>
      <c r="D81" s="23"/>
      <c r="E81" s="23"/>
      <c r="F81" s="23"/>
      <c r="G81" s="23"/>
    </row>
    <row r="82" spans="1:7">
      <c r="A82" s="23"/>
      <c r="B82" s="23"/>
      <c r="C82" s="23"/>
      <c r="D82" s="23"/>
      <c r="E82" s="23"/>
      <c r="F82" s="23"/>
      <c r="G82" s="23"/>
    </row>
    <row r="83" spans="1:7">
      <c r="A83" s="23"/>
      <c r="B83" s="23"/>
      <c r="C83" s="23"/>
      <c r="D83" s="23"/>
      <c r="E83" s="23"/>
      <c r="F83" s="23"/>
      <c r="G83" s="23"/>
    </row>
    <row r="84" spans="1:7">
      <c r="A84" s="23"/>
      <c r="B84" s="23"/>
      <c r="C84" s="23"/>
      <c r="D84" s="23"/>
      <c r="E84" s="23"/>
      <c r="F84" s="23"/>
      <c r="G84" s="23"/>
    </row>
    <row r="85" spans="1:7">
      <c r="A85" s="23"/>
      <c r="B85" s="23"/>
      <c r="C85" s="23"/>
      <c r="D85" s="23"/>
      <c r="E85" s="23"/>
      <c r="F85" s="23"/>
      <c r="G85" s="23"/>
    </row>
    <row r="86" spans="1:7">
      <c r="A86" s="23"/>
      <c r="B86" s="23"/>
      <c r="C86" s="23"/>
      <c r="D86" s="23"/>
      <c r="E86" s="23"/>
      <c r="F86" s="23"/>
      <c r="G86" s="23"/>
    </row>
    <row r="87" spans="1:7">
      <c r="A87" s="23"/>
      <c r="B87" s="23"/>
      <c r="C87" s="23"/>
      <c r="D87" s="23"/>
      <c r="E87" s="23"/>
      <c r="F87" s="23"/>
      <c r="G87" s="23"/>
    </row>
    <row r="88" spans="1:7">
      <c r="A88" s="23"/>
      <c r="B88" s="23"/>
      <c r="C88" s="23"/>
      <c r="D88" s="23"/>
      <c r="E88" s="23"/>
      <c r="F88" s="23"/>
      <c r="G88" s="23"/>
    </row>
    <row r="89" spans="1:7">
      <c r="A89" s="23"/>
      <c r="B89" s="23"/>
      <c r="C89" s="23"/>
      <c r="D89" s="23"/>
      <c r="E89" s="23"/>
      <c r="F89" s="23"/>
      <c r="G89" s="23"/>
    </row>
    <row r="90" spans="1:7">
      <c r="A90" s="23"/>
      <c r="B90" s="23"/>
      <c r="C90" s="23"/>
      <c r="D90" s="23"/>
      <c r="E90" s="23"/>
      <c r="F90" s="23"/>
      <c r="G90" s="23"/>
    </row>
    <row r="91" spans="1:7">
      <c r="A91" s="23"/>
      <c r="B91" s="23"/>
      <c r="C91" s="23"/>
      <c r="D91" s="23"/>
      <c r="E91" s="23"/>
      <c r="F91" s="23"/>
      <c r="G91" s="23"/>
    </row>
    <row r="92" spans="1:7">
      <c r="A92" s="23"/>
      <c r="B92" s="23"/>
      <c r="C92" s="23"/>
      <c r="D92" s="23"/>
      <c r="E92" s="23"/>
      <c r="F92" s="23"/>
      <c r="G92" s="23"/>
    </row>
    <row r="93" spans="1:7">
      <c r="A93" s="23"/>
      <c r="B93" s="23"/>
      <c r="C93" s="23"/>
      <c r="D93" s="23"/>
      <c r="E93" s="23"/>
      <c r="F93" s="23"/>
      <c r="G93" s="23"/>
    </row>
    <row r="94" spans="1:7">
      <c r="A94" s="23"/>
      <c r="B94" s="23"/>
      <c r="C94" s="23"/>
      <c r="D94" s="23"/>
      <c r="E94" s="23"/>
      <c r="F94" s="23"/>
      <c r="G94" s="23"/>
    </row>
    <row r="95" spans="1:7">
      <c r="A95" s="23"/>
      <c r="B95" s="23"/>
      <c r="C95" s="23"/>
      <c r="D95" s="23"/>
      <c r="E95" s="23"/>
      <c r="F95" s="23"/>
      <c r="G95" s="23"/>
    </row>
    <row r="96" spans="1:7">
      <c r="A96" s="23"/>
      <c r="B96" s="23"/>
      <c r="C96" s="23"/>
      <c r="D96" s="23"/>
      <c r="E96" s="23"/>
      <c r="F96" s="23"/>
      <c r="G96" s="23"/>
    </row>
    <row r="97" spans="1:7">
      <c r="A97" s="23"/>
      <c r="B97" s="23"/>
      <c r="C97" s="23"/>
      <c r="D97" s="23"/>
      <c r="E97" s="23"/>
      <c r="F97" s="23"/>
      <c r="G97" s="23"/>
    </row>
    <row r="98" spans="1:7">
      <c r="A98" s="23"/>
      <c r="B98" s="23"/>
      <c r="C98" s="23"/>
      <c r="D98" s="23"/>
      <c r="E98" s="23"/>
      <c r="F98" s="23"/>
      <c r="G98" s="23"/>
    </row>
    <row r="99" spans="1:7">
      <c r="A99" s="23"/>
      <c r="B99" s="23"/>
      <c r="C99" s="23"/>
      <c r="D99" s="23"/>
      <c r="E99" s="23"/>
      <c r="F99" s="23"/>
      <c r="G99" s="23"/>
    </row>
    <row r="100" spans="1:7">
      <c r="A100" s="23"/>
      <c r="B100" s="23"/>
      <c r="C100" s="23"/>
      <c r="D100" s="23"/>
      <c r="E100" s="23"/>
      <c r="F100" s="23"/>
      <c r="G100" s="23"/>
    </row>
    <row r="101" spans="1:7">
      <c r="A101" s="23"/>
      <c r="B101" s="23"/>
      <c r="C101" s="23"/>
      <c r="D101" s="23"/>
      <c r="E101" s="23"/>
      <c r="F101" s="23"/>
      <c r="G101" s="23"/>
    </row>
    <row r="102" spans="1:7">
      <c r="A102" s="23"/>
      <c r="B102" s="23"/>
      <c r="C102" s="23"/>
      <c r="D102" s="23"/>
      <c r="E102" s="23"/>
      <c r="F102" s="23"/>
      <c r="G102" s="23"/>
    </row>
    <row r="103" spans="1:7">
      <c r="A103" s="23"/>
      <c r="B103" s="23"/>
      <c r="C103" s="23"/>
      <c r="D103" s="23"/>
      <c r="E103" s="23"/>
      <c r="F103" s="23"/>
      <c r="G103" s="23"/>
    </row>
    <row r="104" spans="1:7">
      <c r="A104" s="23"/>
      <c r="B104" s="23"/>
      <c r="C104" s="23"/>
      <c r="D104" s="23"/>
      <c r="E104" s="23"/>
      <c r="F104" s="23"/>
      <c r="G104" s="23"/>
    </row>
    <row r="105" spans="1:7">
      <c r="A105" s="23"/>
      <c r="B105" s="23"/>
      <c r="C105" s="23"/>
      <c r="D105" s="23"/>
      <c r="E105" s="23"/>
      <c r="F105" s="23"/>
      <c r="G105" s="23"/>
    </row>
    <row r="106" spans="1:7">
      <c r="A106" s="23"/>
      <c r="B106" s="23"/>
      <c r="C106" s="23"/>
      <c r="D106" s="23"/>
      <c r="E106" s="23"/>
      <c r="F106" s="23"/>
      <c r="G106" s="23"/>
    </row>
    <row r="107" spans="1:7">
      <c r="A107" s="23"/>
      <c r="B107" s="23"/>
      <c r="C107" s="23"/>
      <c r="D107" s="23"/>
      <c r="E107" s="23"/>
      <c r="F107" s="23"/>
      <c r="G107" s="23"/>
    </row>
    <row r="108" spans="1:7">
      <c r="A108" s="23"/>
      <c r="B108" s="23"/>
      <c r="C108" s="23"/>
      <c r="D108" s="23"/>
      <c r="E108" s="23"/>
      <c r="F108" s="23"/>
      <c r="G108" s="23"/>
    </row>
    <row r="109" spans="1:7">
      <c r="A109" s="23"/>
      <c r="B109" s="23"/>
      <c r="C109" s="23"/>
      <c r="D109" s="23"/>
      <c r="E109" s="23"/>
      <c r="F109" s="23"/>
      <c r="G109" s="23"/>
    </row>
    <row r="110" spans="1:7">
      <c r="A110" s="23"/>
      <c r="B110" s="23"/>
      <c r="C110" s="23"/>
      <c r="D110" s="23"/>
      <c r="E110" s="23"/>
      <c r="F110" s="23"/>
      <c r="G110" s="23"/>
    </row>
    <row r="111" spans="1:7">
      <c r="A111" s="23"/>
      <c r="B111" s="23"/>
      <c r="C111" s="23"/>
      <c r="D111" s="23"/>
      <c r="E111" s="23"/>
      <c r="F111" s="23"/>
      <c r="G111" s="23"/>
    </row>
    <row r="112" spans="1:7">
      <c r="A112" s="23"/>
      <c r="B112" s="23"/>
      <c r="C112" s="23"/>
      <c r="D112" s="23"/>
      <c r="E112" s="23"/>
      <c r="F112" s="23"/>
      <c r="G112" s="23"/>
    </row>
    <row r="113" spans="1:7">
      <c r="A113" s="23"/>
      <c r="B113" s="23"/>
      <c r="C113" s="23"/>
      <c r="D113" s="23"/>
      <c r="E113" s="23"/>
      <c r="F113" s="23"/>
      <c r="G113" s="23"/>
    </row>
    <row r="114" spans="1:7">
      <c r="A114" s="23"/>
      <c r="B114" s="23"/>
      <c r="C114" s="23"/>
      <c r="D114" s="23"/>
      <c r="E114" s="23"/>
      <c r="F114" s="23"/>
      <c r="G114" s="23"/>
    </row>
    <row r="115" spans="1:7">
      <c r="A115" s="23"/>
      <c r="B115" s="23"/>
      <c r="C115" s="23"/>
      <c r="D115" s="23"/>
      <c r="E115" s="23"/>
      <c r="F115" s="23"/>
      <c r="G115" s="23"/>
    </row>
    <row r="116" spans="1:7">
      <c r="A116" s="23"/>
      <c r="B116" s="23"/>
      <c r="C116" s="23"/>
      <c r="D116" s="23"/>
      <c r="E116" s="23"/>
      <c r="F116" s="23"/>
      <c r="G116" s="23"/>
    </row>
    <row r="117" spans="1:7">
      <c r="A117" s="23"/>
      <c r="B117" s="23"/>
      <c r="C117" s="23"/>
      <c r="D117" s="23"/>
      <c r="E117" s="23"/>
      <c r="F117" s="23"/>
      <c r="G117" s="23"/>
    </row>
    <row r="118" spans="1:7">
      <c r="A118" s="23"/>
      <c r="B118" s="23"/>
      <c r="C118" s="23"/>
      <c r="D118" s="23"/>
      <c r="E118" s="23"/>
      <c r="F118" s="23"/>
      <c r="G118" s="23"/>
    </row>
    <row r="119" spans="1:7">
      <c r="A119" s="23"/>
      <c r="B119" s="23"/>
      <c r="C119" s="23"/>
      <c r="D119" s="23"/>
      <c r="E119" s="23"/>
      <c r="F119" s="23"/>
      <c r="G119" s="23"/>
    </row>
    <row r="120" spans="1:7">
      <c r="A120" s="23"/>
      <c r="B120" s="23"/>
      <c r="C120" s="23"/>
      <c r="D120" s="23"/>
      <c r="E120" s="23"/>
      <c r="F120" s="23"/>
      <c r="G120" s="23"/>
    </row>
    <row r="121" spans="1:7">
      <c r="A121" s="23"/>
      <c r="B121" s="23"/>
      <c r="C121" s="23"/>
      <c r="D121" s="23"/>
      <c r="E121" s="23"/>
      <c r="F121" s="23"/>
      <c r="G121" s="23"/>
    </row>
    <row r="122" spans="1:7">
      <c r="A122" s="23"/>
      <c r="B122" s="23"/>
      <c r="C122" s="23"/>
      <c r="D122" s="23"/>
      <c r="E122" s="23"/>
      <c r="F122" s="23"/>
      <c r="G122" s="23"/>
    </row>
    <row r="123" spans="1:7">
      <c r="A123" s="23"/>
      <c r="B123" s="23"/>
      <c r="C123" s="23"/>
      <c r="D123" s="23"/>
      <c r="E123" s="23"/>
      <c r="F123" s="23"/>
      <c r="G123" s="23"/>
    </row>
    <row r="124" spans="1:7">
      <c r="A124" s="23"/>
      <c r="B124" s="23"/>
      <c r="C124" s="23"/>
      <c r="D124" s="23"/>
      <c r="E124" s="23"/>
      <c r="F124" s="23"/>
      <c r="G124" s="23"/>
    </row>
    <row r="125" spans="1:7">
      <c r="A125" s="23"/>
      <c r="B125" s="23"/>
      <c r="C125" s="23"/>
      <c r="D125" s="23"/>
      <c r="E125" s="23"/>
      <c r="F125" s="23"/>
      <c r="G125" s="23"/>
    </row>
    <row r="126" spans="1:7">
      <c r="A126" s="23"/>
      <c r="B126" s="23"/>
      <c r="C126" s="23"/>
      <c r="D126" s="23"/>
      <c r="E126" s="23"/>
      <c r="F126" s="23"/>
      <c r="G126" s="23"/>
    </row>
    <row r="127" spans="1:7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  <row r="135" spans="1:7">
      <c r="A135" s="23"/>
      <c r="B135" s="23"/>
      <c r="C135" s="23"/>
      <c r="D135" s="23"/>
      <c r="E135" s="23"/>
      <c r="F135" s="23"/>
      <c r="G135" s="23"/>
    </row>
    <row r="136" spans="1:7">
      <c r="A136" s="23"/>
      <c r="B136" s="23"/>
      <c r="C136" s="23"/>
      <c r="D136" s="23"/>
      <c r="E136" s="23"/>
      <c r="F136" s="23"/>
      <c r="G136" s="23"/>
    </row>
    <row r="137" spans="1:7">
      <c r="A137" s="23"/>
      <c r="B137" s="23"/>
      <c r="C137" s="23"/>
      <c r="D137" s="23"/>
      <c r="E137" s="23"/>
      <c r="F137" s="23"/>
      <c r="G137" s="23"/>
    </row>
    <row r="138" spans="1:7">
      <c r="A138" s="23"/>
      <c r="B138" s="23"/>
      <c r="C138" s="23"/>
      <c r="D138" s="23"/>
      <c r="E138" s="23"/>
      <c r="F138" s="23"/>
      <c r="G138" s="23"/>
    </row>
    <row r="139" spans="1:7">
      <c r="A139" s="23"/>
      <c r="B139" s="23"/>
      <c r="C139" s="23"/>
      <c r="D139" s="23"/>
      <c r="E139" s="23"/>
      <c r="F139" s="23"/>
      <c r="G139" s="23"/>
    </row>
    <row r="140" spans="1:7">
      <c r="A140" s="23"/>
      <c r="B140" s="23"/>
      <c r="C140" s="23"/>
      <c r="D140" s="23"/>
      <c r="E140" s="23"/>
      <c r="F140" s="23"/>
      <c r="G140" s="23"/>
    </row>
    <row r="141" spans="1:7">
      <c r="A141" s="23"/>
      <c r="B141" s="23"/>
      <c r="C141" s="23"/>
      <c r="D141" s="23"/>
      <c r="E141" s="23"/>
      <c r="F141" s="23"/>
      <c r="G141" s="23"/>
    </row>
    <row r="142" spans="1:7">
      <c r="A142" s="23"/>
      <c r="B142" s="23"/>
      <c r="C142" s="23"/>
      <c r="D142" s="23"/>
      <c r="E142" s="23"/>
      <c r="F142" s="23"/>
      <c r="G142" s="23"/>
    </row>
    <row r="143" spans="1:7">
      <c r="A143" s="23"/>
      <c r="B143" s="23"/>
      <c r="C143" s="23"/>
      <c r="D143" s="23"/>
      <c r="E143" s="23"/>
      <c r="F143" s="23"/>
      <c r="G143" s="23"/>
    </row>
    <row r="144" spans="1:7">
      <c r="A144" s="23"/>
      <c r="B144" s="23"/>
      <c r="C144" s="23"/>
      <c r="D144" s="23"/>
      <c r="E144" s="23"/>
      <c r="F144" s="23"/>
      <c r="G144" s="23"/>
    </row>
    <row r="145" spans="1:7">
      <c r="A145" s="23"/>
      <c r="B145" s="23"/>
      <c r="C145" s="23"/>
      <c r="D145" s="23"/>
      <c r="E145" s="23"/>
      <c r="F145" s="23"/>
      <c r="G145" s="23"/>
    </row>
    <row r="146" spans="1:7">
      <c r="A146" s="23"/>
      <c r="B146" s="23"/>
      <c r="C146" s="23"/>
      <c r="D146" s="23"/>
      <c r="E146" s="23"/>
      <c r="F146" s="23"/>
      <c r="G146" s="23"/>
    </row>
    <row r="147" spans="1:7">
      <c r="A147" s="23"/>
      <c r="B147" s="23"/>
      <c r="C147" s="23"/>
      <c r="D147" s="23"/>
      <c r="E147" s="23"/>
      <c r="F147" s="23"/>
      <c r="G147" s="23"/>
    </row>
    <row r="148" spans="1:7">
      <c r="A148" s="23"/>
      <c r="B148" s="23"/>
      <c r="C148" s="23"/>
      <c r="D148" s="23"/>
      <c r="E148" s="23"/>
      <c r="F148" s="23"/>
      <c r="G148" s="23"/>
    </row>
    <row r="149" spans="1:7">
      <c r="A149" s="23"/>
      <c r="B149" s="23"/>
      <c r="C149" s="23"/>
      <c r="D149" s="23"/>
      <c r="E149" s="23"/>
      <c r="F149" s="23"/>
      <c r="G149" s="23"/>
    </row>
    <row r="150" spans="1:7">
      <c r="A150" s="23"/>
      <c r="B150" s="23"/>
      <c r="C150" s="23"/>
      <c r="D150" s="23"/>
      <c r="E150" s="23"/>
      <c r="F150" s="23"/>
      <c r="G150" s="23"/>
    </row>
    <row r="151" spans="1:7">
      <c r="A151" s="23"/>
      <c r="B151" s="23"/>
      <c r="C151" s="23"/>
      <c r="D151" s="23"/>
      <c r="E151" s="23"/>
      <c r="F151" s="23"/>
      <c r="G151" s="23"/>
    </row>
    <row r="152" spans="1:7">
      <c r="A152" s="23"/>
      <c r="B152" s="23"/>
      <c r="C152" s="23"/>
      <c r="D152" s="23"/>
      <c r="E152" s="23"/>
      <c r="F152" s="23"/>
      <c r="G152" s="23"/>
    </row>
    <row r="153" spans="1:7">
      <c r="A153" s="23"/>
      <c r="B153" s="23"/>
      <c r="C153" s="23"/>
      <c r="D153" s="23"/>
      <c r="E153" s="23"/>
      <c r="F153" s="23"/>
      <c r="G153" s="23"/>
    </row>
    <row r="154" spans="1:7">
      <c r="A154" s="23"/>
      <c r="B154" s="23"/>
      <c r="C154" s="23"/>
      <c r="D154" s="23"/>
      <c r="E154" s="23"/>
      <c r="F154" s="23"/>
      <c r="G154" s="23"/>
    </row>
    <row r="155" spans="1:7">
      <c r="A155" s="23"/>
      <c r="B155" s="23"/>
      <c r="C155" s="23"/>
      <c r="D155" s="23"/>
      <c r="E155" s="23"/>
      <c r="F155" s="23"/>
      <c r="G155" s="23"/>
    </row>
  </sheetData>
  <mergeCells count="5">
    <mergeCell ref="A1:H1"/>
    <mergeCell ref="A2:H2"/>
    <mergeCell ref="A34:B34"/>
    <mergeCell ref="A4:H4"/>
    <mergeCell ref="A9:H9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&amp;LCCP bionettoyage 2022&amp;RJ.B / Avr 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9"/>
  <sheetViews>
    <sheetView view="pageBreakPreview" topLeftCell="A21" zoomScaleNormal="100" zoomScaleSheetLayoutView="100" workbookViewId="0">
      <selection activeCell="L6" sqref="L6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54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55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7" customFormat="1" ht="24.95" customHeight="1">
      <c r="A4" s="14" t="s">
        <v>56</v>
      </c>
      <c r="B4" s="15" t="s">
        <v>12</v>
      </c>
      <c r="C4" s="16">
        <v>33.729999999999997</v>
      </c>
      <c r="D4" s="44"/>
      <c r="E4" s="44">
        <v>33.729999999999997</v>
      </c>
      <c r="F4" s="5"/>
      <c r="G4" s="5"/>
      <c r="H4" s="30">
        <v>5</v>
      </c>
    </row>
    <row r="5" spans="1:10" s="17" customFormat="1" ht="24.95" customHeight="1">
      <c r="A5" s="14" t="s">
        <v>57</v>
      </c>
      <c r="B5" s="15" t="s">
        <v>12</v>
      </c>
      <c r="C5" s="16">
        <v>17.34</v>
      </c>
      <c r="D5" s="44"/>
      <c r="E5" s="44">
        <v>17.34</v>
      </c>
      <c r="F5" s="5"/>
      <c r="G5" s="5"/>
      <c r="H5" s="30">
        <v>5</v>
      </c>
    </row>
    <row r="6" spans="1:10" s="17" customFormat="1" ht="24.95" customHeight="1">
      <c r="A6" s="14" t="s">
        <v>57</v>
      </c>
      <c r="B6" s="15" t="s">
        <v>12</v>
      </c>
      <c r="C6" s="16">
        <v>21.06</v>
      </c>
      <c r="D6" s="44"/>
      <c r="E6" s="44">
        <v>21.06</v>
      </c>
      <c r="F6" s="5"/>
      <c r="G6" s="5"/>
      <c r="H6" s="30">
        <v>5</v>
      </c>
    </row>
    <row r="7" spans="1:10" s="17" customFormat="1" ht="24.95" customHeight="1">
      <c r="A7" s="14" t="s">
        <v>57</v>
      </c>
      <c r="B7" s="15" t="s">
        <v>12</v>
      </c>
      <c r="C7" s="16">
        <v>9.23</v>
      </c>
      <c r="D7" s="44"/>
      <c r="E7" s="44">
        <v>9.23</v>
      </c>
      <c r="F7" s="5"/>
      <c r="G7" s="5"/>
      <c r="H7" s="30">
        <v>5</v>
      </c>
    </row>
    <row r="8" spans="1:10" s="17" customFormat="1" ht="24.95" customHeight="1">
      <c r="A8" s="14" t="s">
        <v>57</v>
      </c>
      <c r="B8" s="15" t="s">
        <v>12</v>
      </c>
      <c r="C8" s="16">
        <v>12.28</v>
      </c>
      <c r="D8" s="44"/>
      <c r="E8" s="44">
        <v>12.28</v>
      </c>
      <c r="F8" s="5"/>
      <c r="G8" s="5"/>
      <c r="H8" s="30">
        <v>5</v>
      </c>
    </row>
    <row r="9" spans="1:10" s="17" customFormat="1" ht="24.95" customHeight="1">
      <c r="A9" s="14" t="s">
        <v>57</v>
      </c>
      <c r="B9" s="15" t="s">
        <v>12</v>
      </c>
      <c r="C9" s="16">
        <v>12.72</v>
      </c>
      <c r="D9" s="44"/>
      <c r="E9" s="44">
        <v>12.72</v>
      </c>
      <c r="F9" s="5"/>
      <c r="G9" s="5"/>
      <c r="H9" s="30">
        <v>5</v>
      </c>
    </row>
    <row r="10" spans="1:10" s="17" customFormat="1" ht="24.95" customHeight="1">
      <c r="A10" s="14" t="s">
        <v>57</v>
      </c>
      <c r="B10" s="15" t="s">
        <v>12</v>
      </c>
      <c r="C10" s="16">
        <v>12.72</v>
      </c>
      <c r="D10" s="44"/>
      <c r="E10" s="44">
        <v>12.72</v>
      </c>
      <c r="F10" s="5"/>
      <c r="G10" s="5"/>
      <c r="H10" s="30">
        <v>5</v>
      </c>
    </row>
    <row r="11" spans="1:10" s="17" customFormat="1" ht="24.95" customHeight="1">
      <c r="A11" s="14" t="s">
        <v>56</v>
      </c>
      <c r="B11" s="15" t="s">
        <v>12</v>
      </c>
      <c r="C11" s="16">
        <v>24.09</v>
      </c>
      <c r="D11" s="44">
        <v>24.09</v>
      </c>
      <c r="E11" s="6"/>
      <c r="F11" s="5"/>
      <c r="G11" s="5"/>
      <c r="H11" s="30">
        <v>5</v>
      </c>
    </row>
    <row r="12" spans="1:10" s="17" customFormat="1" ht="24.95" customHeight="1">
      <c r="A12" s="14" t="s">
        <v>58</v>
      </c>
      <c r="B12" s="15" t="s">
        <v>12</v>
      </c>
      <c r="C12" s="16">
        <v>32.020000000000003</v>
      </c>
      <c r="D12" s="44"/>
      <c r="E12" s="44">
        <v>32.020000000000003</v>
      </c>
      <c r="F12" s="5"/>
      <c r="G12" s="5"/>
      <c r="H12" s="30">
        <v>5</v>
      </c>
    </row>
    <row r="13" spans="1:10" s="17" customFormat="1" ht="24.95" customHeight="1">
      <c r="A13" s="14" t="s">
        <v>59</v>
      </c>
      <c r="B13" s="15" t="s">
        <v>12</v>
      </c>
      <c r="C13" s="16">
        <v>6.19</v>
      </c>
      <c r="D13" s="44">
        <v>6.19</v>
      </c>
      <c r="E13" s="6"/>
      <c r="F13" s="5"/>
      <c r="G13" s="5"/>
      <c r="H13" s="30">
        <v>1</v>
      </c>
    </row>
    <row r="14" spans="1:10" s="17" customFormat="1" ht="24.95" customHeight="1">
      <c r="A14" s="14" t="s">
        <v>49</v>
      </c>
      <c r="B14" s="15" t="s">
        <v>60</v>
      </c>
      <c r="C14" s="16">
        <v>1.98</v>
      </c>
      <c r="D14" s="44"/>
      <c r="E14" s="44">
        <v>1.98</v>
      </c>
      <c r="F14" s="5"/>
      <c r="G14" s="5"/>
      <c r="H14" s="30">
        <v>5</v>
      </c>
    </row>
    <row r="15" spans="1:10" s="17" customFormat="1" ht="24.95" customHeight="1">
      <c r="A15" s="14" t="s">
        <v>61</v>
      </c>
      <c r="B15" s="15" t="s">
        <v>12</v>
      </c>
      <c r="C15" s="16">
        <v>27.37</v>
      </c>
      <c r="D15" s="44">
        <v>27.37</v>
      </c>
      <c r="E15" s="6"/>
      <c r="F15" s="5"/>
      <c r="G15" s="5"/>
      <c r="H15" s="30">
        <v>5</v>
      </c>
    </row>
    <row r="16" spans="1:10" s="17" customFormat="1" ht="24.95" customHeight="1">
      <c r="A16" s="14" t="s">
        <v>57</v>
      </c>
      <c r="B16" s="15" t="s">
        <v>12</v>
      </c>
      <c r="C16" s="16">
        <v>12.71</v>
      </c>
      <c r="D16" s="44"/>
      <c r="E16" s="44">
        <v>12.71</v>
      </c>
      <c r="F16" s="5"/>
      <c r="G16" s="5"/>
      <c r="H16" s="30">
        <v>5</v>
      </c>
    </row>
    <row r="17" spans="1:10" s="17" customFormat="1" ht="24.95" customHeight="1">
      <c r="A17" s="14" t="s">
        <v>57</v>
      </c>
      <c r="B17" s="15" t="s">
        <v>12</v>
      </c>
      <c r="C17" s="16">
        <v>11.84</v>
      </c>
      <c r="D17" s="44"/>
      <c r="E17" s="44">
        <v>11.84</v>
      </c>
      <c r="F17" s="5"/>
      <c r="G17" s="5"/>
      <c r="H17" s="30">
        <v>5</v>
      </c>
    </row>
    <row r="18" spans="1:10" s="17" customFormat="1" ht="24.95" customHeight="1">
      <c r="A18" s="14" t="s">
        <v>57</v>
      </c>
      <c r="B18" s="15" t="s">
        <v>12</v>
      </c>
      <c r="C18" s="16">
        <v>11.84</v>
      </c>
      <c r="D18" s="44"/>
      <c r="E18" s="44">
        <v>11.84</v>
      </c>
      <c r="F18" s="5"/>
      <c r="G18" s="5"/>
      <c r="H18" s="30">
        <v>5</v>
      </c>
    </row>
    <row r="19" spans="1:10" s="17" customFormat="1" ht="24.95" customHeight="1">
      <c r="A19" s="14" t="s">
        <v>57</v>
      </c>
      <c r="B19" s="15" t="s">
        <v>12</v>
      </c>
      <c r="C19" s="16">
        <v>11.48</v>
      </c>
      <c r="D19" s="44"/>
      <c r="E19" s="44">
        <v>11.48</v>
      </c>
      <c r="F19" s="5"/>
      <c r="G19" s="5"/>
      <c r="H19" s="30">
        <v>5</v>
      </c>
    </row>
    <row r="20" spans="1:10" s="17" customFormat="1" ht="24.95" customHeight="1">
      <c r="A20" s="14" t="s">
        <v>56</v>
      </c>
      <c r="B20" s="15" t="s">
        <v>12</v>
      </c>
      <c r="C20" s="16">
        <v>30.06</v>
      </c>
      <c r="D20" s="44"/>
      <c r="E20" s="44">
        <v>30.06</v>
      </c>
      <c r="F20" s="5"/>
      <c r="G20" s="5"/>
      <c r="H20" s="30">
        <v>5</v>
      </c>
    </row>
    <row r="21" spans="1:10" s="17" customFormat="1" ht="24.95" customHeight="1">
      <c r="A21" s="14" t="s">
        <v>62</v>
      </c>
      <c r="B21" s="15" t="s">
        <v>12</v>
      </c>
      <c r="C21" s="16">
        <v>13.88</v>
      </c>
      <c r="D21" s="44"/>
      <c r="E21" s="44">
        <v>13.88</v>
      </c>
      <c r="F21" s="5"/>
      <c r="G21" s="5"/>
      <c r="H21" s="30">
        <v>5</v>
      </c>
    </row>
    <row r="22" spans="1:10" s="17" customFormat="1" ht="24.95" customHeight="1">
      <c r="A22" s="14" t="s">
        <v>49</v>
      </c>
      <c r="B22" s="15" t="s">
        <v>60</v>
      </c>
      <c r="C22" s="16">
        <v>4.26</v>
      </c>
      <c r="D22" s="44"/>
      <c r="E22" s="44">
        <v>4.26</v>
      </c>
      <c r="F22" s="5"/>
      <c r="G22" s="5"/>
      <c r="H22" s="30">
        <v>5</v>
      </c>
    </row>
    <row r="23" spans="1:10" s="17" customFormat="1" ht="24.95" customHeight="1">
      <c r="A23" s="14" t="s">
        <v>49</v>
      </c>
      <c r="B23" s="15" t="s">
        <v>60</v>
      </c>
      <c r="C23" s="16">
        <v>4.26</v>
      </c>
      <c r="D23" s="44"/>
      <c r="E23" s="44">
        <v>4.26</v>
      </c>
      <c r="F23" s="5"/>
      <c r="G23" s="5"/>
      <c r="H23" s="30">
        <v>5</v>
      </c>
    </row>
    <row r="24" spans="1:10" s="17" customFormat="1" ht="24.95" customHeight="1">
      <c r="A24" s="14" t="s">
        <v>63</v>
      </c>
      <c r="B24" s="15" t="s">
        <v>12</v>
      </c>
      <c r="C24" s="16">
        <v>2.87</v>
      </c>
      <c r="D24" s="44">
        <v>2.87</v>
      </c>
      <c r="E24" s="44"/>
      <c r="F24" s="5"/>
      <c r="G24" s="5"/>
      <c r="H24" s="30">
        <v>1</v>
      </c>
    </row>
    <row r="25" spans="1:10" s="17" customFormat="1" ht="24.95" customHeight="1">
      <c r="A25" s="14" t="s">
        <v>64</v>
      </c>
      <c r="B25" s="15" t="s">
        <v>12</v>
      </c>
      <c r="C25" s="16">
        <v>14.32</v>
      </c>
      <c r="D25" s="44">
        <v>14.32</v>
      </c>
      <c r="E25" s="6"/>
      <c r="F25" s="5"/>
      <c r="G25" s="5"/>
      <c r="H25" s="30">
        <v>5</v>
      </c>
    </row>
    <row r="26" spans="1:10" s="17" customFormat="1" ht="24.95" customHeight="1">
      <c r="A26" s="14" t="s">
        <v>65</v>
      </c>
      <c r="B26" s="15" t="s">
        <v>12</v>
      </c>
      <c r="C26" s="16">
        <v>29.26</v>
      </c>
      <c r="D26" s="44">
        <v>29.26</v>
      </c>
      <c r="E26" s="6"/>
      <c r="F26" s="5"/>
      <c r="G26" s="5"/>
      <c r="H26" s="30">
        <v>5</v>
      </c>
    </row>
    <row r="27" spans="1:10" s="17" customFormat="1" ht="24.95" customHeight="1">
      <c r="A27" s="14" t="s">
        <v>57</v>
      </c>
      <c r="B27" s="15" t="s">
        <v>12</v>
      </c>
      <c r="C27" s="16">
        <v>11.92</v>
      </c>
      <c r="D27" s="44"/>
      <c r="E27" s="44">
        <v>11.92</v>
      </c>
      <c r="F27" s="5"/>
      <c r="G27" s="5"/>
      <c r="H27" s="30">
        <v>5</v>
      </c>
    </row>
    <row r="28" spans="1:10" s="17" customFormat="1" ht="24.95" customHeight="1">
      <c r="A28" s="14" t="s">
        <v>57</v>
      </c>
      <c r="B28" s="15" t="s">
        <v>12</v>
      </c>
      <c r="C28" s="16">
        <v>11.92</v>
      </c>
      <c r="D28" s="44"/>
      <c r="E28" s="44">
        <v>11.92</v>
      </c>
      <c r="F28" s="5"/>
      <c r="G28" s="5"/>
      <c r="H28" s="30">
        <v>5</v>
      </c>
    </row>
    <row r="29" spans="1:10" s="17" customFormat="1" ht="24.95" customHeight="1">
      <c r="A29" s="14" t="s">
        <v>57</v>
      </c>
      <c r="B29" s="15" t="s">
        <v>12</v>
      </c>
      <c r="C29" s="16">
        <v>28.68</v>
      </c>
      <c r="D29" s="44"/>
      <c r="E29" s="44">
        <v>28.68</v>
      </c>
      <c r="F29" s="5"/>
      <c r="G29" s="5"/>
      <c r="H29" s="30">
        <v>5</v>
      </c>
    </row>
    <row r="30" spans="1:10">
      <c r="A30" s="84"/>
      <c r="B30" s="84"/>
      <c r="C30" s="7">
        <f>SUM(C4:C29)</f>
        <v>410.03000000000003</v>
      </c>
      <c r="D30" s="7">
        <f t="shared" ref="D30:G30" si="0">SUM(D4:D29)</f>
        <v>104.10000000000001</v>
      </c>
      <c r="E30" s="7">
        <f t="shared" si="0"/>
        <v>305.93</v>
      </c>
      <c r="F30" s="7">
        <f t="shared" si="0"/>
        <v>0</v>
      </c>
      <c r="G30" s="7">
        <f t="shared" si="0"/>
        <v>0</v>
      </c>
      <c r="H30" s="9"/>
      <c r="I30" s="19"/>
      <c r="J30" s="19"/>
    </row>
    <row r="31" spans="1:10" ht="20.100000000000001" customHeight="1">
      <c r="A31" s="17"/>
      <c r="B31" s="17"/>
      <c r="C31" s="20"/>
      <c r="D31" s="17"/>
      <c r="E31" s="17"/>
      <c r="F31" s="17"/>
      <c r="G31" s="21"/>
      <c r="H31" s="19"/>
      <c r="I31" s="19"/>
      <c r="J31" s="19"/>
    </row>
    <row r="32" spans="1:10">
      <c r="A32" s="35"/>
      <c r="B32" s="17"/>
      <c r="C32" s="23"/>
      <c r="D32" s="24"/>
      <c r="E32" s="24"/>
      <c r="F32" s="23"/>
      <c r="G32" s="23"/>
      <c r="H32" s="19"/>
      <c r="I32" s="19"/>
      <c r="J32" s="19"/>
    </row>
    <row r="33" spans="1:10">
      <c r="A33" s="35" t="s">
        <v>66</v>
      </c>
      <c r="B33" s="17"/>
      <c r="C33" s="23"/>
      <c r="D33" s="25"/>
      <c r="E33" s="25"/>
      <c r="F33" s="23"/>
      <c r="G33" s="23"/>
      <c r="H33" s="19"/>
      <c r="I33" s="19"/>
      <c r="J33" s="19"/>
    </row>
    <row r="34" spans="1:10">
      <c r="A34" s="23"/>
      <c r="B34" s="23"/>
      <c r="C34" s="23"/>
      <c r="D34" s="26"/>
      <c r="E34" s="23"/>
      <c r="F34" s="23"/>
      <c r="G34" s="23"/>
      <c r="H34" s="19"/>
      <c r="I34" s="19"/>
      <c r="J34" s="19"/>
    </row>
    <row r="35" spans="1:10">
      <c r="A35" s="23"/>
      <c r="B35" s="27"/>
      <c r="C35" s="23"/>
      <c r="D35" s="23"/>
      <c r="E35" s="23"/>
      <c r="F35" s="23"/>
      <c r="G35" s="23"/>
      <c r="H35" s="19"/>
      <c r="I35" s="19"/>
      <c r="J35" s="19"/>
    </row>
    <row r="36" spans="1:10">
      <c r="A36" s="23"/>
      <c r="B36" s="27"/>
      <c r="C36" s="23"/>
      <c r="D36" s="27"/>
      <c r="E36" s="23"/>
      <c r="F36" s="23"/>
      <c r="G36" s="23"/>
      <c r="H36" s="19"/>
      <c r="I36" s="19"/>
      <c r="J36" s="19"/>
    </row>
    <row r="37" spans="1:10">
      <c r="A37" s="23"/>
      <c r="B37" s="28"/>
      <c r="C37" s="23"/>
      <c r="D37" s="23"/>
      <c r="E37" s="23"/>
      <c r="F37" s="23"/>
      <c r="G37" s="23"/>
      <c r="H37" s="19"/>
      <c r="I37" s="19"/>
      <c r="J37" s="19"/>
    </row>
    <row r="38" spans="1:10">
      <c r="A38" s="23"/>
      <c r="B38" s="29"/>
      <c r="C38" s="23"/>
      <c r="D38" s="23"/>
      <c r="E38" s="23"/>
      <c r="F38" s="23"/>
      <c r="G38" s="23"/>
      <c r="H38" s="19"/>
      <c r="I38" s="19"/>
      <c r="J38" s="19"/>
    </row>
    <row r="39" spans="1:10">
      <c r="A39" s="23"/>
      <c r="B39" s="23"/>
      <c r="C39" s="23"/>
      <c r="D39" s="23"/>
      <c r="E39" s="23"/>
      <c r="F39" s="23"/>
      <c r="G39" s="23"/>
      <c r="H39" s="19"/>
      <c r="I39" s="19"/>
      <c r="J39" s="19"/>
    </row>
    <row r="40" spans="1:10">
      <c r="A40" s="23"/>
      <c r="B40" s="23"/>
      <c r="C40" s="23"/>
      <c r="D40" s="23"/>
      <c r="E40" s="23"/>
      <c r="F40" s="23"/>
      <c r="G40" s="23"/>
      <c r="H40" s="19"/>
      <c r="I40" s="19"/>
      <c r="J40" s="19"/>
    </row>
    <row r="41" spans="1:10">
      <c r="A41" s="23"/>
      <c r="B41" s="23"/>
      <c r="C41" s="23"/>
      <c r="D41" s="23"/>
      <c r="E41" s="23"/>
      <c r="F41" s="23"/>
      <c r="G41" s="23"/>
      <c r="H41" s="19"/>
      <c r="I41" s="19"/>
      <c r="J41" s="19"/>
    </row>
    <row r="42" spans="1:10">
      <c r="A42" s="23"/>
      <c r="B42" s="23"/>
      <c r="C42" s="23"/>
      <c r="D42" s="23"/>
      <c r="E42" s="23"/>
      <c r="F42" s="23"/>
      <c r="G42" s="23"/>
      <c r="H42" s="19"/>
      <c r="I42" s="19"/>
      <c r="J42" s="19"/>
    </row>
    <row r="43" spans="1:10">
      <c r="A43" s="23"/>
      <c r="B43" s="23"/>
      <c r="C43" s="23"/>
      <c r="D43" s="23"/>
      <c r="E43" s="23"/>
      <c r="F43" s="23"/>
      <c r="G43" s="23"/>
      <c r="H43" s="19"/>
      <c r="I43" s="19"/>
      <c r="J43" s="19"/>
    </row>
    <row r="44" spans="1:10">
      <c r="A44" s="23"/>
      <c r="B44" s="23"/>
      <c r="C44" s="23"/>
      <c r="D44" s="23"/>
      <c r="E44" s="23"/>
      <c r="F44" s="23"/>
      <c r="G44" s="23"/>
      <c r="H44" s="19"/>
      <c r="I44" s="19"/>
      <c r="J44" s="19"/>
    </row>
    <row r="45" spans="1:10">
      <c r="A45" s="23"/>
      <c r="B45" s="23"/>
      <c r="C45" s="23"/>
      <c r="D45" s="23"/>
      <c r="E45" s="23"/>
      <c r="F45" s="23"/>
      <c r="G45" s="23"/>
      <c r="H45" s="19"/>
      <c r="I45" s="19"/>
      <c r="J45" s="19"/>
    </row>
    <row r="46" spans="1:10">
      <c r="A46" s="23"/>
      <c r="B46" s="23"/>
      <c r="C46" s="23"/>
      <c r="D46" s="23"/>
      <c r="E46" s="23"/>
      <c r="F46" s="23"/>
      <c r="G46" s="23"/>
      <c r="H46" s="19"/>
      <c r="I46" s="19"/>
      <c r="J46" s="19"/>
    </row>
    <row r="47" spans="1:10">
      <c r="A47" s="23"/>
      <c r="B47" s="23"/>
      <c r="C47" s="23"/>
      <c r="D47" s="23"/>
      <c r="E47" s="23"/>
      <c r="F47" s="23"/>
      <c r="G47" s="23"/>
      <c r="H47" s="19"/>
      <c r="I47" s="19"/>
      <c r="J47" s="19"/>
    </row>
    <row r="48" spans="1:10">
      <c r="A48" s="23"/>
      <c r="B48" s="23"/>
      <c r="C48" s="23"/>
      <c r="D48" s="23"/>
      <c r="E48" s="23"/>
      <c r="F48" s="23"/>
      <c r="G48" s="23"/>
      <c r="H48" s="19"/>
      <c r="I48" s="19"/>
      <c r="J48" s="19"/>
    </row>
    <row r="49" spans="1:10">
      <c r="A49" s="23"/>
      <c r="B49" s="23"/>
      <c r="C49" s="23"/>
      <c r="D49" s="23"/>
      <c r="E49" s="23"/>
      <c r="F49" s="23"/>
      <c r="G49" s="23"/>
      <c r="H49" s="19"/>
      <c r="I49" s="19"/>
      <c r="J49" s="19"/>
    </row>
    <row r="50" spans="1:10">
      <c r="A50" s="23"/>
      <c r="B50" s="23"/>
      <c r="C50" s="23"/>
      <c r="D50" s="23"/>
      <c r="E50" s="23"/>
      <c r="F50" s="23"/>
      <c r="G50" s="23"/>
      <c r="H50" s="19"/>
      <c r="I50" s="19"/>
      <c r="J50" s="19"/>
    </row>
    <row r="51" spans="1:10">
      <c r="A51" s="23"/>
      <c r="B51" s="23"/>
      <c r="C51" s="23"/>
      <c r="D51" s="23"/>
      <c r="E51" s="23"/>
      <c r="F51" s="23"/>
      <c r="G51" s="23"/>
      <c r="H51" s="19"/>
      <c r="I51" s="19"/>
      <c r="J51" s="19"/>
    </row>
    <row r="52" spans="1:10">
      <c r="A52" s="23"/>
      <c r="B52" s="23"/>
      <c r="C52" s="23"/>
      <c r="D52" s="23"/>
      <c r="E52" s="23"/>
      <c r="F52" s="23"/>
      <c r="G52" s="23"/>
      <c r="H52" s="19"/>
      <c r="I52" s="19"/>
      <c r="J52" s="19"/>
    </row>
    <row r="53" spans="1:10">
      <c r="A53" s="23"/>
      <c r="B53" s="23"/>
      <c r="C53" s="23"/>
      <c r="D53" s="23"/>
      <c r="E53" s="23"/>
      <c r="F53" s="23"/>
      <c r="G53" s="23"/>
      <c r="H53" s="19"/>
      <c r="I53" s="19"/>
      <c r="J53" s="19"/>
    </row>
    <row r="54" spans="1:10">
      <c r="A54" s="23"/>
      <c r="B54" s="23"/>
      <c r="C54" s="23"/>
      <c r="D54" s="23"/>
      <c r="E54" s="23"/>
      <c r="F54" s="23"/>
      <c r="G54" s="23"/>
      <c r="H54" s="19"/>
      <c r="I54" s="19"/>
      <c r="J54" s="19"/>
    </row>
    <row r="55" spans="1:10">
      <c r="A55" s="23"/>
      <c r="B55" s="23"/>
      <c r="C55" s="23"/>
      <c r="D55" s="23"/>
      <c r="E55" s="23"/>
      <c r="F55" s="23"/>
      <c r="G55" s="23"/>
      <c r="H55" s="19"/>
      <c r="I55" s="19"/>
      <c r="J55" s="19"/>
    </row>
    <row r="56" spans="1:10">
      <c r="A56" s="23"/>
      <c r="B56" s="23"/>
      <c r="C56" s="23"/>
      <c r="D56" s="23"/>
      <c r="E56" s="23"/>
      <c r="F56" s="23"/>
      <c r="G56" s="23"/>
      <c r="H56" s="19"/>
      <c r="I56" s="19"/>
      <c r="J56" s="19"/>
    </row>
    <row r="57" spans="1:10">
      <c r="A57" s="23"/>
      <c r="B57" s="23"/>
      <c r="C57" s="23"/>
      <c r="D57" s="23"/>
      <c r="E57" s="23"/>
      <c r="F57" s="23"/>
      <c r="G57" s="23"/>
      <c r="H57" s="19"/>
      <c r="I57" s="19"/>
      <c r="J57" s="19"/>
    </row>
    <row r="58" spans="1:10">
      <c r="A58" s="23"/>
      <c r="B58" s="23"/>
      <c r="C58" s="23"/>
      <c r="D58" s="23"/>
      <c r="E58" s="23"/>
      <c r="F58" s="23"/>
      <c r="G58" s="23"/>
      <c r="H58" s="19"/>
      <c r="I58" s="19"/>
      <c r="J58" s="19"/>
    </row>
    <row r="59" spans="1:10">
      <c r="A59" s="23"/>
      <c r="B59" s="23"/>
      <c r="C59" s="23"/>
      <c r="D59" s="23"/>
      <c r="E59" s="23"/>
      <c r="F59" s="23"/>
      <c r="G59" s="23"/>
      <c r="H59" s="19"/>
      <c r="I59" s="19"/>
      <c r="J59" s="19"/>
    </row>
    <row r="60" spans="1:10">
      <c r="A60" s="23"/>
      <c r="B60" s="23"/>
      <c r="C60" s="23"/>
      <c r="D60" s="23"/>
      <c r="E60" s="23"/>
      <c r="F60" s="23"/>
      <c r="G60" s="23"/>
      <c r="H60" s="19"/>
      <c r="I60" s="19"/>
      <c r="J60" s="19"/>
    </row>
    <row r="61" spans="1:10">
      <c r="A61" s="23"/>
      <c r="B61" s="23"/>
      <c r="C61" s="23"/>
      <c r="D61" s="23"/>
      <c r="E61" s="23"/>
      <c r="F61" s="23"/>
      <c r="G61" s="23"/>
      <c r="H61" s="19"/>
      <c r="I61" s="19"/>
      <c r="J61" s="19"/>
    </row>
    <row r="62" spans="1:10">
      <c r="A62" s="23"/>
      <c r="B62" s="23"/>
      <c r="C62" s="23"/>
      <c r="D62" s="23"/>
      <c r="E62" s="23"/>
      <c r="F62" s="23"/>
      <c r="G62" s="23"/>
      <c r="H62" s="19"/>
      <c r="I62" s="19"/>
      <c r="J62" s="19"/>
    </row>
    <row r="63" spans="1:10">
      <c r="A63" s="23"/>
      <c r="B63" s="23"/>
      <c r="C63" s="23"/>
      <c r="D63" s="23"/>
      <c r="E63" s="23"/>
      <c r="F63" s="23"/>
      <c r="G63" s="23"/>
      <c r="H63" s="19"/>
      <c r="I63" s="19"/>
      <c r="J63" s="19"/>
    </row>
    <row r="64" spans="1:10">
      <c r="A64" s="23"/>
      <c r="B64" s="23"/>
      <c r="C64" s="23"/>
      <c r="D64" s="23"/>
      <c r="E64" s="23"/>
      <c r="F64" s="23"/>
      <c r="G64" s="23"/>
      <c r="H64" s="19"/>
      <c r="I64" s="19"/>
      <c r="J64" s="19"/>
    </row>
    <row r="65" spans="1:10">
      <c r="A65" s="23"/>
      <c r="B65" s="23"/>
      <c r="C65" s="23"/>
      <c r="D65" s="23"/>
      <c r="E65" s="23"/>
      <c r="F65" s="23"/>
      <c r="G65" s="23"/>
      <c r="H65" s="19"/>
      <c r="I65" s="19"/>
      <c r="J65" s="19"/>
    </row>
    <row r="66" spans="1:10">
      <c r="A66" s="23"/>
      <c r="B66" s="23"/>
      <c r="C66" s="23"/>
      <c r="D66" s="23"/>
      <c r="E66" s="23"/>
      <c r="F66" s="23"/>
      <c r="G66" s="23"/>
    </row>
    <row r="67" spans="1:10">
      <c r="A67" s="23"/>
      <c r="B67" s="23"/>
      <c r="C67" s="23"/>
      <c r="D67" s="23"/>
      <c r="E67" s="23"/>
      <c r="F67" s="23"/>
      <c r="G67" s="23"/>
    </row>
    <row r="68" spans="1:10">
      <c r="A68" s="23"/>
      <c r="B68" s="23"/>
      <c r="C68" s="23"/>
      <c r="D68" s="23"/>
      <c r="E68" s="23"/>
      <c r="F68" s="23"/>
      <c r="G68" s="23"/>
    </row>
    <row r="69" spans="1:10">
      <c r="A69" s="23"/>
      <c r="B69" s="23"/>
      <c r="C69" s="23"/>
      <c r="D69" s="23"/>
      <c r="E69" s="23"/>
      <c r="F69" s="23"/>
      <c r="G69" s="23"/>
    </row>
    <row r="70" spans="1:10">
      <c r="A70" s="23"/>
      <c r="B70" s="23"/>
      <c r="C70" s="23"/>
      <c r="D70" s="23"/>
      <c r="E70" s="23"/>
      <c r="F70" s="23"/>
      <c r="G70" s="23"/>
    </row>
    <row r="71" spans="1:10">
      <c r="A71" s="23"/>
      <c r="B71" s="23"/>
      <c r="C71" s="23"/>
      <c r="D71" s="23"/>
      <c r="E71" s="23"/>
      <c r="F71" s="23"/>
      <c r="G71" s="23"/>
    </row>
    <row r="72" spans="1:10">
      <c r="A72" s="23"/>
      <c r="B72" s="23"/>
      <c r="C72" s="23"/>
      <c r="D72" s="23"/>
      <c r="E72" s="23"/>
      <c r="F72" s="23"/>
      <c r="G72" s="23"/>
    </row>
    <row r="73" spans="1:10">
      <c r="A73" s="23"/>
      <c r="B73" s="23"/>
      <c r="C73" s="23"/>
      <c r="D73" s="23"/>
      <c r="E73" s="23"/>
      <c r="F73" s="23"/>
      <c r="G73" s="23"/>
    </row>
    <row r="74" spans="1:10">
      <c r="A74" s="23"/>
      <c r="B74" s="23"/>
      <c r="C74" s="23"/>
      <c r="D74" s="23"/>
      <c r="E74" s="23"/>
      <c r="F74" s="23"/>
      <c r="G74" s="23"/>
    </row>
    <row r="75" spans="1:10">
      <c r="A75" s="23"/>
      <c r="B75" s="23"/>
      <c r="C75" s="23"/>
      <c r="D75" s="23"/>
      <c r="E75" s="23"/>
      <c r="F75" s="23"/>
      <c r="G75" s="23"/>
    </row>
    <row r="76" spans="1:10">
      <c r="A76" s="23"/>
      <c r="B76" s="23"/>
      <c r="C76" s="23"/>
      <c r="D76" s="23"/>
      <c r="E76" s="23"/>
      <c r="F76" s="23"/>
      <c r="G76" s="23"/>
    </row>
    <row r="77" spans="1:10">
      <c r="A77" s="23"/>
      <c r="B77" s="23"/>
      <c r="C77" s="23"/>
      <c r="D77" s="23"/>
      <c r="E77" s="23"/>
      <c r="F77" s="23"/>
      <c r="G77" s="23"/>
    </row>
    <row r="78" spans="1:10">
      <c r="A78" s="23"/>
      <c r="B78" s="23"/>
      <c r="C78" s="23"/>
      <c r="D78" s="23"/>
      <c r="E78" s="23"/>
      <c r="F78" s="23"/>
      <c r="G78" s="23"/>
    </row>
    <row r="79" spans="1:10">
      <c r="A79" s="23"/>
      <c r="B79" s="23"/>
      <c r="C79" s="23"/>
      <c r="D79" s="23"/>
      <c r="E79" s="23"/>
      <c r="F79" s="23"/>
      <c r="G79" s="23"/>
    </row>
    <row r="80" spans="1:10">
      <c r="A80" s="23"/>
      <c r="B80" s="23"/>
      <c r="C80" s="23"/>
      <c r="D80" s="23"/>
      <c r="E80" s="23"/>
      <c r="F80" s="23"/>
      <c r="G80" s="23"/>
    </row>
    <row r="81" spans="1:7">
      <c r="A81" s="23"/>
      <c r="B81" s="23"/>
      <c r="C81" s="23"/>
      <c r="D81" s="23"/>
      <c r="E81" s="23"/>
      <c r="F81" s="23"/>
      <c r="G81" s="23"/>
    </row>
    <row r="82" spans="1:7">
      <c r="A82" s="23"/>
      <c r="B82" s="23"/>
      <c r="C82" s="23"/>
      <c r="D82" s="23"/>
      <c r="E82" s="23"/>
      <c r="F82" s="23"/>
      <c r="G82" s="23"/>
    </row>
    <row r="83" spans="1:7">
      <c r="A83" s="23"/>
      <c r="B83" s="23"/>
      <c r="C83" s="23"/>
      <c r="D83" s="23"/>
      <c r="E83" s="23"/>
      <c r="F83" s="23"/>
      <c r="G83" s="23"/>
    </row>
    <row r="84" spans="1:7">
      <c r="A84" s="23"/>
      <c r="B84" s="23"/>
      <c r="C84" s="23"/>
      <c r="D84" s="23"/>
      <c r="E84" s="23"/>
      <c r="F84" s="23"/>
      <c r="G84" s="23"/>
    </row>
    <row r="85" spans="1:7">
      <c r="A85" s="23"/>
      <c r="B85" s="23"/>
      <c r="C85" s="23"/>
      <c r="D85" s="23"/>
      <c r="E85" s="23"/>
      <c r="F85" s="23"/>
      <c r="G85" s="23"/>
    </row>
    <row r="86" spans="1:7">
      <c r="A86" s="23"/>
      <c r="B86" s="23"/>
      <c r="C86" s="23"/>
      <c r="D86" s="23"/>
      <c r="E86" s="23"/>
      <c r="F86" s="23"/>
      <c r="G86" s="23"/>
    </row>
    <row r="87" spans="1:7">
      <c r="A87" s="23"/>
      <c r="B87" s="23"/>
      <c r="C87" s="23"/>
      <c r="D87" s="23"/>
      <c r="E87" s="23"/>
      <c r="F87" s="23"/>
      <c r="G87" s="23"/>
    </row>
    <row r="88" spans="1:7">
      <c r="A88" s="23"/>
      <c r="B88" s="23"/>
      <c r="C88" s="23"/>
      <c r="D88" s="23"/>
      <c r="E88" s="23"/>
      <c r="F88" s="23"/>
      <c r="G88" s="23"/>
    </row>
    <row r="89" spans="1:7">
      <c r="A89" s="23"/>
      <c r="B89" s="23"/>
      <c r="C89" s="23"/>
      <c r="D89" s="23"/>
      <c r="E89" s="23"/>
      <c r="F89" s="23"/>
      <c r="G89" s="23"/>
    </row>
    <row r="90" spans="1:7">
      <c r="A90" s="23"/>
      <c r="B90" s="23"/>
      <c r="C90" s="23"/>
      <c r="D90" s="23"/>
      <c r="E90" s="23"/>
      <c r="F90" s="23"/>
      <c r="G90" s="23"/>
    </row>
    <row r="91" spans="1:7">
      <c r="A91" s="23"/>
      <c r="B91" s="23"/>
      <c r="C91" s="23"/>
      <c r="D91" s="23"/>
      <c r="E91" s="23"/>
      <c r="F91" s="23"/>
      <c r="G91" s="23"/>
    </row>
    <row r="92" spans="1:7">
      <c r="A92" s="23"/>
      <c r="B92" s="23"/>
      <c r="C92" s="23"/>
      <c r="D92" s="23"/>
      <c r="E92" s="23"/>
      <c r="F92" s="23"/>
      <c r="G92" s="23"/>
    </row>
    <row r="93" spans="1:7">
      <c r="A93" s="23"/>
      <c r="B93" s="23"/>
      <c r="C93" s="23"/>
      <c r="D93" s="23"/>
      <c r="E93" s="23"/>
      <c r="F93" s="23"/>
      <c r="G93" s="23"/>
    </row>
    <row r="94" spans="1:7">
      <c r="A94" s="23"/>
      <c r="B94" s="23"/>
      <c r="C94" s="23"/>
      <c r="D94" s="23"/>
      <c r="E94" s="23"/>
      <c r="F94" s="23"/>
      <c r="G94" s="23"/>
    </row>
    <row r="95" spans="1:7">
      <c r="A95" s="23"/>
      <c r="B95" s="23"/>
      <c r="C95" s="23"/>
      <c r="D95" s="23"/>
      <c r="E95" s="23"/>
      <c r="F95" s="23"/>
      <c r="G95" s="23"/>
    </row>
    <row r="96" spans="1:7">
      <c r="A96" s="23"/>
      <c r="B96" s="23"/>
      <c r="C96" s="23"/>
      <c r="D96" s="23"/>
      <c r="E96" s="23"/>
      <c r="F96" s="23"/>
      <c r="G96" s="23"/>
    </row>
    <row r="97" spans="1:7">
      <c r="A97" s="23"/>
      <c r="B97" s="23"/>
      <c r="C97" s="23"/>
      <c r="D97" s="23"/>
      <c r="E97" s="23"/>
      <c r="F97" s="23"/>
      <c r="G97" s="23"/>
    </row>
    <row r="98" spans="1:7">
      <c r="A98" s="23"/>
      <c r="B98" s="23"/>
      <c r="C98" s="23"/>
      <c r="D98" s="23"/>
      <c r="E98" s="23"/>
      <c r="F98" s="23"/>
      <c r="G98" s="23"/>
    </row>
    <row r="99" spans="1:7">
      <c r="A99" s="23"/>
      <c r="B99" s="23"/>
      <c r="C99" s="23"/>
      <c r="D99" s="23"/>
      <c r="E99" s="23"/>
      <c r="F99" s="23"/>
      <c r="G99" s="23"/>
    </row>
    <row r="100" spans="1:7">
      <c r="A100" s="23"/>
      <c r="B100" s="23"/>
      <c r="C100" s="23"/>
      <c r="D100" s="23"/>
      <c r="E100" s="23"/>
      <c r="F100" s="23"/>
      <c r="G100" s="23"/>
    </row>
    <row r="101" spans="1:7">
      <c r="A101" s="23"/>
      <c r="B101" s="23"/>
      <c r="C101" s="23"/>
      <c r="D101" s="23"/>
      <c r="E101" s="23"/>
      <c r="F101" s="23"/>
      <c r="G101" s="23"/>
    </row>
    <row r="102" spans="1:7">
      <c r="A102" s="23"/>
      <c r="B102" s="23"/>
      <c r="C102" s="23"/>
      <c r="D102" s="23"/>
      <c r="E102" s="23"/>
      <c r="F102" s="23"/>
      <c r="G102" s="23"/>
    </row>
    <row r="103" spans="1:7">
      <c r="A103" s="23"/>
      <c r="B103" s="23"/>
      <c r="C103" s="23"/>
      <c r="D103" s="23"/>
      <c r="E103" s="23"/>
      <c r="F103" s="23"/>
      <c r="G103" s="23"/>
    </row>
    <row r="104" spans="1:7">
      <c r="A104" s="23"/>
      <c r="B104" s="23"/>
      <c r="C104" s="23"/>
      <c r="D104" s="23"/>
      <c r="E104" s="23"/>
      <c r="F104" s="23"/>
      <c r="G104" s="23"/>
    </row>
    <row r="105" spans="1:7">
      <c r="A105" s="23"/>
      <c r="B105" s="23"/>
      <c r="C105" s="23"/>
      <c r="D105" s="23"/>
      <c r="E105" s="23"/>
      <c r="F105" s="23"/>
      <c r="G105" s="23"/>
    </row>
    <row r="106" spans="1:7">
      <c r="A106" s="23"/>
      <c r="B106" s="23"/>
      <c r="C106" s="23"/>
      <c r="D106" s="23"/>
      <c r="E106" s="23"/>
      <c r="F106" s="23"/>
      <c r="G106" s="23"/>
    </row>
    <row r="107" spans="1:7">
      <c r="A107" s="23"/>
      <c r="B107" s="23"/>
      <c r="C107" s="23"/>
      <c r="D107" s="23"/>
      <c r="E107" s="23"/>
      <c r="F107" s="23"/>
      <c r="G107" s="23"/>
    </row>
    <row r="108" spans="1:7">
      <c r="A108" s="23"/>
      <c r="B108" s="23"/>
      <c r="C108" s="23"/>
      <c r="D108" s="23"/>
      <c r="E108" s="23"/>
      <c r="F108" s="23"/>
      <c r="G108" s="23"/>
    </row>
    <row r="109" spans="1:7">
      <c r="A109" s="23"/>
      <c r="B109" s="23"/>
      <c r="C109" s="23"/>
      <c r="D109" s="23"/>
      <c r="E109" s="23"/>
      <c r="F109" s="23"/>
      <c r="G109" s="23"/>
    </row>
    <row r="110" spans="1:7">
      <c r="A110" s="23"/>
      <c r="B110" s="23"/>
      <c r="C110" s="23"/>
      <c r="D110" s="23"/>
      <c r="E110" s="23"/>
      <c r="F110" s="23"/>
      <c r="G110" s="23"/>
    </row>
    <row r="111" spans="1:7">
      <c r="A111" s="23"/>
      <c r="B111" s="23"/>
      <c r="C111" s="23"/>
      <c r="D111" s="23"/>
      <c r="E111" s="23"/>
      <c r="F111" s="23"/>
      <c r="G111" s="23"/>
    </row>
    <row r="112" spans="1:7">
      <c r="A112" s="23"/>
      <c r="B112" s="23"/>
      <c r="C112" s="23"/>
      <c r="D112" s="23"/>
      <c r="E112" s="23"/>
      <c r="F112" s="23"/>
      <c r="G112" s="23"/>
    </row>
    <row r="113" spans="1:7">
      <c r="A113" s="23"/>
      <c r="B113" s="23"/>
      <c r="C113" s="23"/>
      <c r="D113" s="23"/>
      <c r="E113" s="23"/>
      <c r="F113" s="23"/>
      <c r="G113" s="23"/>
    </row>
    <row r="114" spans="1:7">
      <c r="A114" s="23"/>
      <c r="B114" s="23"/>
      <c r="C114" s="23"/>
      <c r="D114" s="23"/>
      <c r="E114" s="23"/>
      <c r="F114" s="23"/>
      <c r="G114" s="23"/>
    </row>
    <row r="115" spans="1:7">
      <c r="A115" s="23"/>
      <c r="B115" s="23"/>
      <c r="C115" s="23"/>
      <c r="D115" s="23"/>
      <c r="E115" s="23"/>
      <c r="F115" s="23"/>
      <c r="G115" s="23"/>
    </row>
    <row r="116" spans="1:7">
      <c r="A116" s="23"/>
      <c r="B116" s="23"/>
      <c r="C116" s="23"/>
      <c r="D116" s="23"/>
      <c r="E116" s="23"/>
      <c r="F116" s="23"/>
      <c r="G116" s="23"/>
    </row>
    <row r="117" spans="1:7">
      <c r="A117" s="23"/>
      <c r="B117" s="23"/>
      <c r="C117" s="23"/>
      <c r="D117" s="23"/>
      <c r="E117" s="23"/>
      <c r="F117" s="23"/>
      <c r="G117" s="23"/>
    </row>
    <row r="118" spans="1:7">
      <c r="A118" s="23"/>
      <c r="B118" s="23"/>
      <c r="C118" s="23"/>
      <c r="D118" s="23"/>
      <c r="E118" s="23"/>
      <c r="F118" s="23"/>
      <c r="G118" s="23"/>
    </row>
    <row r="119" spans="1:7">
      <c r="A119" s="23"/>
      <c r="B119" s="23"/>
      <c r="C119" s="23"/>
      <c r="D119" s="23"/>
      <c r="E119" s="23"/>
      <c r="F119" s="23"/>
      <c r="G119" s="23"/>
    </row>
    <row r="120" spans="1:7">
      <c r="A120" s="23"/>
      <c r="B120" s="23"/>
      <c r="C120" s="23"/>
      <c r="D120" s="23"/>
      <c r="E120" s="23"/>
      <c r="F120" s="23"/>
      <c r="G120" s="23"/>
    </row>
    <row r="121" spans="1:7">
      <c r="A121" s="23"/>
      <c r="B121" s="23"/>
      <c r="C121" s="23"/>
      <c r="D121" s="23"/>
      <c r="E121" s="23"/>
      <c r="F121" s="23"/>
      <c r="G121" s="23"/>
    </row>
    <row r="122" spans="1:7">
      <c r="A122" s="23"/>
      <c r="B122" s="23"/>
      <c r="C122" s="23"/>
      <c r="D122" s="23"/>
      <c r="E122" s="23"/>
      <c r="F122" s="23"/>
      <c r="G122" s="23"/>
    </row>
    <row r="123" spans="1:7">
      <c r="A123" s="23"/>
      <c r="B123" s="23"/>
      <c r="C123" s="23"/>
      <c r="D123" s="23"/>
      <c r="E123" s="23"/>
      <c r="F123" s="23"/>
      <c r="G123" s="23"/>
    </row>
    <row r="124" spans="1:7">
      <c r="A124" s="23"/>
      <c r="B124" s="23"/>
      <c r="C124" s="23"/>
      <c r="D124" s="23"/>
      <c r="E124" s="23"/>
      <c r="F124" s="23"/>
      <c r="G124" s="23"/>
    </row>
    <row r="125" spans="1:7">
      <c r="A125" s="23"/>
      <c r="B125" s="23"/>
      <c r="C125" s="23"/>
      <c r="D125" s="23"/>
      <c r="E125" s="23"/>
      <c r="F125" s="23"/>
      <c r="G125" s="23"/>
    </row>
    <row r="126" spans="1:7">
      <c r="A126" s="23"/>
      <c r="B126" s="23"/>
      <c r="C126" s="23"/>
      <c r="D126" s="23"/>
      <c r="E126" s="23"/>
      <c r="F126" s="23"/>
      <c r="G126" s="23"/>
    </row>
    <row r="127" spans="1:7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  <row r="135" spans="1:7">
      <c r="A135" s="23"/>
      <c r="B135" s="23"/>
      <c r="C135" s="23"/>
      <c r="D135" s="23"/>
      <c r="E135" s="23"/>
      <c r="F135" s="23"/>
      <c r="G135" s="23"/>
    </row>
    <row r="136" spans="1:7">
      <c r="A136" s="23"/>
      <c r="B136" s="23"/>
      <c r="C136" s="23"/>
      <c r="D136" s="23"/>
      <c r="E136" s="23"/>
      <c r="F136" s="23"/>
      <c r="G136" s="23"/>
    </row>
    <row r="137" spans="1:7">
      <c r="A137" s="23"/>
      <c r="B137" s="23"/>
      <c r="C137" s="23"/>
      <c r="D137" s="23"/>
      <c r="E137" s="23"/>
      <c r="F137" s="23"/>
      <c r="G137" s="23"/>
    </row>
    <row r="138" spans="1:7">
      <c r="A138" s="23"/>
      <c r="B138" s="23"/>
      <c r="C138" s="23"/>
      <c r="D138" s="23"/>
      <c r="E138" s="23"/>
      <c r="F138" s="23"/>
      <c r="G138" s="23"/>
    </row>
    <row r="139" spans="1:7">
      <c r="A139" s="23"/>
      <c r="B139" s="23"/>
      <c r="C139" s="23"/>
      <c r="D139" s="23"/>
      <c r="E139" s="23"/>
      <c r="F139" s="23"/>
      <c r="G139" s="23"/>
    </row>
    <row r="140" spans="1:7">
      <c r="A140" s="23"/>
      <c r="B140" s="23"/>
      <c r="C140" s="23"/>
      <c r="D140" s="23"/>
      <c r="E140" s="23"/>
      <c r="F140" s="23"/>
      <c r="G140" s="23"/>
    </row>
    <row r="141" spans="1:7">
      <c r="A141" s="23"/>
      <c r="B141" s="23"/>
      <c r="C141" s="23"/>
      <c r="D141" s="23"/>
      <c r="E141" s="23"/>
      <c r="F141" s="23"/>
      <c r="G141" s="23"/>
    </row>
    <row r="142" spans="1:7">
      <c r="A142" s="23"/>
      <c r="B142" s="23"/>
      <c r="C142" s="23"/>
      <c r="D142" s="23"/>
      <c r="E142" s="23"/>
      <c r="F142" s="23"/>
      <c r="G142" s="23"/>
    </row>
    <row r="143" spans="1:7">
      <c r="A143" s="23"/>
      <c r="B143" s="23"/>
      <c r="C143" s="23"/>
      <c r="D143" s="23"/>
      <c r="E143" s="23"/>
      <c r="F143" s="23"/>
      <c r="G143" s="23"/>
    </row>
    <row r="144" spans="1:7">
      <c r="A144" s="23"/>
      <c r="B144" s="23"/>
      <c r="C144" s="23"/>
      <c r="D144" s="23"/>
      <c r="E144" s="23"/>
      <c r="F144" s="23"/>
      <c r="G144" s="23"/>
    </row>
    <row r="145" spans="1:7">
      <c r="A145" s="23"/>
      <c r="B145" s="23"/>
      <c r="C145" s="23"/>
      <c r="D145" s="23"/>
      <c r="E145" s="23"/>
      <c r="F145" s="23"/>
      <c r="G145" s="23"/>
    </row>
    <row r="146" spans="1:7">
      <c r="A146" s="23"/>
      <c r="B146" s="23"/>
      <c r="C146" s="23"/>
      <c r="D146" s="23"/>
      <c r="E146" s="23"/>
      <c r="F146" s="23"/>
      <c r="G146" s="23"/>
    </row>
    <row r="147" spans="1:7">
      <c r="A147" s="23"/>
      <c r="B147" s="23"/>
      <c r="C147" s="23"/>
      <c r="D147" s="23"/>
      <c r="E147" s="23"/>
      <c r="F147" s="23"/>
      <c r="G147" s="23"/>
    </row>
    <row r="148" spans="1:7">
      <c r="A148" s="23"/>
      <c r="B148" s="23"/>
      <c r="C148" s="23"/>
      <c r="D148" s="23"/>
      <c r="E148" s="23"/>
      <c r="F148" s="23"/>
      <c r="G148" s="23"/>
    </row>
    <row r="149" spans="1:7">
      <c r="A149" s="23"/>
      <c r="B149" s="23"/>
      <c r="C149" s="23"/>
      <c r="D149" s="23"/>
      <c r="E149" s="23"/>
      <c r="F149" s="23"/>
      <c r="G149" s="23"/>
    </row>
  </sheetData>
  <mergeCells count="3">
    <mergeCell ref="A1:H1"/>
    <mergeCell ref="A2:H2"/>
    <mergeCell ref="A30:B30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 xml:space="preserve">&amp;LCCP bionettoyage 2022&amp;RJ.B / Avr  21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5"/>
  <sheetViews>
    <sheetView view="pageBreakPreview" topLeftCell="A12" zoomScaleNormal="100" zoomScaleSheetLayoutView="100" workbookViewId="0">
      <selection activeCell="E25" sqref="E25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67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68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7" customFormat="1" ht="24.95" customHeight="1">
      <c r="A4" s="41" t="s">
        <v>69</v>
      </c>
      <c r="B4" s="15" t="s">
        <v>70</v>
      </c>
      <c r="C4" s="42">
        <v>17.52</v>
      </c>
      <c r="D4" s="43"/>
      <c r="E4" s="43">
        <v>17.52</v>
      </c>
      <c r="F4" s="5"/>
      <c r="G4" s="5"/>
      <c r="H4" s="10">
        <v>5</v>
      </c>
    </row>
    <row r="5" spans="1:10" s="17" customFormat="1" ht="24.95" customHeight="1">
      <c r="A5" s="36" t="s">
        <v>71</v>
      </c>
      <c r="B5" s="15" t="s">
        <v>70</v>
      </c>
      <c r="C5" s="38">
        <v>12.11</v>
      </c>
      <c r="D5" s="6"/>
      <c r="E5" s="6">
        <v>12.11</v>
      </c>
      <c r="F5" s="5"/>
      <c r="G5" s="5"/>
      <c r="H5" s="10">
        <v>5</v>
      </c>
    </row>
    <row r="6" spans="1:10" s="17" customFormat="1" ht="24.95" customHeight="1">
      <c r="A6" s="36" t="s">
        <v>72</v>
      </c>
      <c r="B6" s="15" t="s">
        <v>73</v>
      </c>
      <c r="C6" s="38">
        <v>3.36</v>
      </c>
      <c r="D6" s="6"/>
      <c r="E6" s="6">
        <v>3.36</v>
      </c>
      <c r="F6" s="5"/>
      <c r="G6" s="5"/>
      <c r="H6" s="10">
        <v>5</v>
      </c>
    </row>
    <row r="7" spans="1:10" s="17" customFormat="1" ht="24.95" customHeight="1">
      <c r="A7" s="36" t="s">
        <v>74</v>
      </c>
      <c r="B7" s="15" t="s">
        <v>70</v>
      </c>
      <c r="C7" s="38">
        <v>1.91</v>
      </c>
      <c r="D7" s="6"/>
      <c r="E7" s="6">
        <v>1.91</v>
      </c>
      <c r="F7" s="5"/>
      <c r="G7" s="5"/>
      <c r="H7" s="10">
        <v>5</v>
      </c>
    </row>
    <row r="8" spans="1:10" s="17" customFormat="1" ht="24.95" customHeight="1">
      <c r="A8" s="36" t="s">
        <v>75</v>
      </c>
      <c r="B8" s="15" t="s">
        <v>70</v>
      </c>
      <c r="C8" s="38">
        <v>14.56</v>
      </c>
      <c r="D8" s="6"/>
      <c r="E8" s="6">
        <v>14.56</v>
      </c>
      <c r="F8" s="5"/>
      <c r="G8" s="5"/>
      <c r="H8" s="10">
        <v>5</v>
      </c>
    </row>
    <row r="9" spans="1:10" s="17" customFormat="1" ht="24.95" customHeight="1">
      <c r="A9" s="36" t="s">
        <v>76</v>
      </c>
      <c r="B9" s="15" t="s">
        <v>70</v>
      </c>
      <c r="C9" s="38">
        <f>10.8+11.76+4.18</f>
        <v>26.740000000000002</v>
      </c>
      <c r="D9" s="6">
        <v>26.74</v>
      </c>
      <c r="E9" s="6"/>
      <c r="F9" s="5"/>
      <c r="G9" s="5"/>
      <c r="H9" s="10">
        <v>5</v>
      </c>
    </row>
    <row r="10" spans="1:10" s="17" customFormat="1" ht="24.95" customHeight="1">
      <c r="A10" s="36" t="s">
        <v>58</v>
      </c>
      <c r="B10" s="15" t="s">
        <v>70</v>
      </c>
      <c r="C10" s="38">
        <v>26.25</v>
      </c>
      <c r="D10" s="6"/>
      <c r="E10" s="6">
        <v>26.25</v>
      </c>
      <c r="F10" s="5"/>
      <c r="G10" s="5"/>
      <c r="H10" s="10">
        <v>5</v>
      </c>
    </row>
    <row r="11" spans="1:10" s="17" customFormat="1" ht="24.95" customHeight="1">
      <c r="A11" s="36" t="s">
        <v>77</v>
      </c>
      <c r="B11" s="15" t="s">
        <v>78</v>
      </c>
      <c r="C11" s="38">
        <v>13.38</v>
      </c>
      <c r="D11" s="6"/>
      <c r="E11" s="6">
        <v>13.38</v>
      </c>
      <c r="F11" s="5"/>
      <c r="G11" s="5"/>
      <c r="H11" s="10">
        <v>5</v>
      </c>
    </row>
    <row r="12" spans="1:10" s="17" customFormat="1" ht="24.95" customHeight="1">
      <c r="A12" s="36" t="s">
        <v>79</v>
      </c>
      <c r="B12" s="15" t="s">
        <v>70</v>
      </c>
      <c r="C12" s="38">
        <v>20.5</v>
      </c>
      <c r="D12" s="6"/>
      <c r="E12" s="6">
        <v>20.5</v>
      </c>
      <c r="F12" s="5"/>
      <c r="G12" s="5"/>
      <c r="H12" s="10">
        <v>5</v>
      </c>
    </row>
    <row r="13" spans="1:10" s="17" customFormat="1" ht="24.95" customHeight="1">
      <c r="A13" s="36" t="s">
        <v>80</v>
      </c>
      <c r="B13" s="15" t="s">
        <v>70</v>
      </c>
      <c r="C13" s="38">
        <v>15.6</v>
      </c>
      <c r="D13" s="6"/>
      <c r="E13" s="6">
        <v>15.6</v>
      </c>
      <c r="F13" s="5"/>
      <c r="G13" s="5"/>
      <c r="H13" s="10">
        <v>5</v>
      </c>
    </row>
    <row r="14" spans="1:10" ht="24.95" customHeight="1">
      <c r="A14" s="36" t="s">
        <v>81</v>
      </c>
      <c r="B14" s="15" t="s">
        <v>78</v>
      </c>
      <c r="C14" s="38">
        <v>3.33</v>
      </c>
      <c r="D14" s="6"/>
      <c r="E14" s="6">
        <v>3.33</v>
      </c>
      <c r="F14" s="5"/>
      <c r="G14" s="5"/>
      <c r="H14" s="10">
        <v>5</v>
      </c>
      <c r="I14" s="19"/>
      <c r="J14" s="19"/>
    </row>
    <row r="15" spans="1:10" ht="24.95" customHeight="1">
      <c r="A15" s="36" t="s">
        <v>82</v>
      </c>
      <c r="B15" s="15" t="s">
        <v>70</v>
      </c>
      <c r="C15" s="38">
        <v>14.66</v>
      </c>
      <c r="D15" s="6"/>
      <c r="E15" s="6">
        <v>14.66</v>
      </c>
      <c r="F15" s="5"/>
      <c r="G15" s="5"/>
      <c r="H15" s="10">
        <v>5</v>
      </c>
      <c r="I15" s="19"/>
      <c r="J15" s="19"/>
    </row>
    <row r="16" spans="1:10" ht="24.95" customHeight="1">
      <c r="A16" s="36" t="s">
        <v>83</v>
      </c>
      <c r="B16" s="15" t="s">
        <v>70</v>
      </c>
      <c r="C16" s="38">
        <v>1.79</v>
      </c>
      <c r="D16" s="6"/>
      <c r="E16" s="6">
        <v>1.79</v>
      </c>
      <c r="F16" s="5"/>
      <c r="G16" s="5"/>
      <c r="H16" s="10">
        <v>5</v>
      </c>
      <c r="I16" s="19"/>
      <c r="J16" s="19"/>
    </row>
    <row r="17" spans="1:10" ht="24.95" customHeight="1">
      <c r="A17" s="36" t="s">
        <v>84</v>
      </c>
      <c r="B17" s="15" t="s">
        <v>70</v>
      </c>
      <c r="C17" s="38">
        <v>15.87</v>
      </c>
      <c r="D17" s="6"/>
      <c r="E17" s="6">
        <v>15.87</v>
      </c>
      <c r="F17" s="5"/>
      <c r="G17" s="5"/>
      <c r="H17" s="10">
        <v>5</v>
      </c>
      <c r="I17" s="19"/>
      <c r="J17" s="19"/>
    </row>
    <row r="18" spans="1:10" ht="24.95" customHeight="1">
      <c r="A18" s="36" t="s">
        <v>85</v>
      </c>
      <c r="B18" s="15" t="s">
        <v>86</v>
      </c>
      <c r="C18" s="38">
        <v>70</v>
      </c>
      <c r="D18" s="6">
        <v>70</v>
      </c>
      <c r="E18" s="44"/>
      <c r="F18" s="45"/>
      <c r="G18" s="45"/>
      <c r="H18" s="46">
        <v>1</v>
      </c>
      <c r="I18" s="19"/>
      <c r="J18" s="19"/>
    </row>
    <row r="19" spans="1:10" ht="24.95" customHeight="1">
      <c r="A19" s="36" t="s">
        <v>87</v>
      </c>
      <c r="B19" s="15" t="s">
        <v>78</v>
      </c>
      <c r="C19" s="38">
        <v>7.9</v>
      </c>
      <c r="D19" s="6">
        <v>7.9</v>
      </c>
      <c r="E19" s="44"/>
      <c r="F19" s="45"/>
      <c r="G19" s="45"/>
      <c r="H19" s="46">
        <v>1</v>
      </c>
      <c r="I19" s="19"/>
      <c r="J19" s="19"/>
    </row>
    <row r="20" spans="1:10" ht="24.95" customHeight="1">
      <c r="A20" s="88" t="s">
        <v>88</v>
      </c>
      <c r="B20" s="88"/>
      <c r="C20" s="47">
        <f>SUM(C4:C19)</f>
        <v>265.47999999999996</v>
      </c>
      <c r="D20" s="47">
        <f t="shared" ref="D20:G20" si="0">SUM(D4:D19)</f>
        <v>104.64</v>
      </c>
      <c r="E20" s="47">
        <f t="shared" si="0"/>
        <v>160.84</v>
      </c>
      <c r="F20" s="47">
        <f t="shared" si="0"/>
        <v>0</v>
      </c>
      <c r="G20" s="47">
        <f t="shared" si="0"/>
        <v>0</v>
      </c>
      <c r="H20" s="9"/>
      <c r="I20" s="19"/>
      <c r="J20" s="19"/>
    </row>
    <row r="21" spans="1:10">
      <c r="A21" s="23"/>
      <c r="B21" s="27"/>
      <c r="C21" s="23"/>
      <c r="D21" s="23"/>
      <c r="E21" s="23"/>
      <c r="F21" s="23"/>
      <c r="G21" s="23"/>
      <c r="H21" s="19"/>
      <c r="I21" s="19"/>
      <c r="J21" s="19"/>
    </row>
    <row r="22" spans="1:10">
      <c r="A22" s="23"/>
      <c r="B22" s="27"/>
      <c r="C22" s="23"/>
      <c r="D22" s="23"/>
      <c r="E22" s="23"/>
      <c r="F22" s="23"/>
      <c r="G22" s="23"/>
      <c r="H22" s="19"/>
      <c r="I22" s="19"/>
      <c r="J22" s="19"/>
    </row>
    <row r="23" spans="1:10">
      <c r="A23" s="23"/>
      <c r="B23" s="28"/>
      <c r="C23" s="27"/>
      <c r="D23" s="23"/>
      <c r="E23" s="23"/>
      <c r="F23" s="23"/>
      <c r="G23" s="23"/>
      <c r="H23" s="19"/>
      <c r="I23" s="19"/>
      <c r="J23" s="19"/>
    </row>
    <row r="24" spans="1:10">
      <c r="A24" s="23"/>
      <c r="B24" s="29"/>
      <c r="C24" s="23"/>
      <c r="D24" s="23"/>
      <c r="E24" s="23"/>
      <c r="F24" s="23"/>
      <c r="G24" s="23"/>
      <c r="H24" s="19"/>
      <c r="I24" s="19"/>
      <c r="J24" s="19"/>
    </row>
    <row r="25" spans="1:10">
      <c r="A25" s="23"/>
      <c r="B25" s="23"/>
      <c r="C25" s="23"/>
      <c r="D25" s="23"/>
      <c r="E25" s="23"/>
      <c r="F25" s="23"/>
      <c r="G25" s="23"/>
      <c r="H25" s="19"/>
      <c r="I25" s="19"/>
      <c r="J25" s="19"/>
    </row>
    <row r="26" spans="1:10">
      <c r="A26" s="23"/>
      <c r="B26" s="23"/>
      <c r="C26" s="23"/>
      <c r="D26" s="23"/>
      <c r="E26" s="23"/>
      <c r="F26" s="23"/>
      <c r="G26" s="23"/>
      <c r="H26" s="19"/>
      <c r="I26" s="19"/>
      <c r="J26" s="19"/>
    </row>
    <row r="27" spans="1:10">
      <c r="A27" s="23"/>
      <c r="B27" s="23"/>
      <c r="C27" s="23"/>
      <c r="D27" s="23"/>
      <c r="E27" s="23"/>
      <c r="F27" s="23"/>
      <c r="G27" s="23"/>
      <c r="H27" s="19"/>
      <c r="I27" s="19"/>
      <c r="J27" s="19"/>
    </row>
    <row r="28" spans="1:10">
      <c r="A28" s="23"/>
      <c r="B28" s="23"/>
      <c r="C28" s="23"/>
      <c r="D28" s="23"/>
      <c r="E28" s="23"/>
      <c r="F28" s="23"/>
      <c r="G28" s="23"/>
      <c r="H28" s="19"/>
      <c r="I28" s="19"/>
      <c r="J28" s="19"/>
    </row>
    <row r="29" spans="1:10">
      <c r="A29" s="23"/>
      <c r="B29" s="23"/>
      <c r="C29" s="23"/>
      <c r="D29" s="23"/>
      <c r="E29" s="23"/>
      <c r="F29" s="23"/>
      <c r="G29" s="23"/>
      <c r="H29" s="19"/>
      <c r="I29" s="19"/>
      <c r="J29" s="19"/>
    </row>
    <row r="30" spans="1:10">
      <c r="A30" s="23"/>
      <c r="B30" s="23"/>
      <c r="C30" s="23"/>
      <c r="D30" s="23"/>
      <c r="E30" s="23"/>
      <c r="F30" s="23"/>
      <c r="G30" s="23"/>
      <c r="H30" s="19"/>
      <c r="I30" s="19"/>
      <c r="J30" s="19"/>
    </row>
    <row r="31" spans="1:10">
      <c r="A31" s="23"/>
      <c r="B31" s="23"/>
      <c r="C31" s="23"/>
      <c r="D31" s="23"/>
      <c r="E31" s="23"/>
      <c r="F31" s="23"/>
      <c r="G31" s="23"/>
      <c r="H31" s="19"/>
      <c r="I31" s="19"/>
      <c r="J31" s="19"/>
    </row>
    <row r="32" spans="1:10">
      <c r="A32" s="23"/>
      <c r="B32" s="23"/>
      <c r="C32" s="23"/>
      <c r="D32" s="23"/>
      <c r="E32" s="23"/>
      <c r="F32" s="23"/>
      <c r="G32" s="23"/>
      <c r="H32" s="19"/>
      <c r="I32" s="19"/>
      <c r="J32" s="19"/>
    </row>
    <row r="33" spans="1:10">
      <c r="A33" s="23"/>
      <c r="B33" s="23"/>
      <c r="C33" s="23"/>
      <c r="D33" s="23"/>
      <c r="E33" s="23"/>
      <c r="F33" s="23"/>
      <c r="G33" s="23"/>
      <c r="H33" s="19"/>
      <c r="I33" s="19"/>
      <c r="J33" s="19"/>
    </row>
    <row r="34" spans="1:10">
      <c r="A34" s="23"/>
      <c r="B34" s="23"/>
      <c r="C34" s="23"/>
      <c r="D34" s="23"/>
      <c r="E34" s="23"/>
      <c r="F34" s="23"/>
      <c r="G34" s="23"/>
      <c r="H34" s="19"/>
      <c r="I34" s="19"/>
      <c r="J34" s="19"/>
    </row>
    <row r="35" spans="1:10">
      <c r="A35" s="23"/>
      <c r="B35" s="23"/>
      <c r="C35" s="23"/>
      <c r="D35" s="23"/>
      <c r="E35" s="23"/>
      <c r="F35" s="23"/>
      <c r="G35" s="23"/>
      <c r="H35" s="19"/>
      <c r="I35" s="19"/>
      <c r="J35" s="19"/>
    </row>
    <row r="36" spans="1:10">
      <c r="A36" s="23"/>
      <c r="B36" s="23"/>
      <c r="C36" s="23"/>
      <c r="D36" s="23"/>
      <c r="E36" s="23"/>
      <c r="F36" s="23"/>
      <c r="G36" s="23"/>
      <c r="H36" s="19"/>
      <c r="I36" s="19"/>
      <c r="J36" s="19"/>
    </row>
    <row r="37" spans="1:10">
      <c r="A37" s="23"/>
      <c r="B37" s="23"/>
      <c r="C37" s="23"/>
      <c r="D37" s="23"/>
      <c r="E37" s="23"/>
      <c r="F37" s="23"/>
      <c r="G37" s="23"/>
      <c r="H37" s="19"/>
      <c r="I37" s="19"/>
      <c r="J37" s="19"/>
    </row>
    <row r="38" spans="1:10">
      <c r="A38" s="23"/>
      <c r="B38" s="23"/>
      <c r="C38" s="23"/>
      <c r="D38" s="23"/>
      <c r="E38" s="23"/>
      <c r="F38" s="23"/>
      <c r="G38" s="23"/>
      <c r="H38" s="19"/>
      <c r="I38" s="19"/>
      <c r="J38" s="19"/>
    </row>
    <row r="39" spans="1:10">
      <c r="A39" s="23"/>
      <c r="B39" s="23"/>
      <c r="C39" s="23"/>
      <c r="D39" s="23"/>
      <c r="E39" s="23"/>
      <c r="F39" s="23"/>
      <c r="G39" s="23"/>
      <c r="H39" s="19"/>
      <c r="I39" s="19"/>
      <c r="J39" s="19"/>
    </row>
    <row r="40" spans="1:10">
      <c r="A40" s="23"/>
      <c r="B40" s="23"/>
      <c r="C40" s="23"/>
      <c r="D40" s="23"/>
      <c r="E40" s="23"/>
      <c r="F40" s="23"/>
      <c r="G40" s="23"/>
      <c r="H40" s="19"/>
      <c r="I40" s="19"/>
      <c r="J40" s="19"/>
    </row>
    <row r="41" spans="1:10">
      <c r="A41" s="23"/>
      <c r="B41" s="23"/>
      <c r="C41" s="23"/>
      <c r="D41" s="23"/>
      <c r="E41" s="23"/>
      <c r="F41" s="23"/>
      <c r="G41" s="23"/>
      <c r="H41" s="19"/>
      <c r="I41" s="19"/>
      <c r="J41" s="19"/>
    </row>
    <row r="42" spans="1:10">
      <c r="A42" s="23"/>
      <c r="B42" s="23"/>
      <c r="C42" s="23"/>
      <c r="D42" s="23"/>
      <c r="E42" s="23"/>
      <c r="F42" s="23"/>
      <c r="G42" s="23"/>
      <c r="H42" s="19"/>
      <c r="I42" s="19"/>
      <c r="J42" s="19"/>
    </row>
    <row r="43" spans="1:10">
      <c r="A43" s="23"/>
      <c r="B43" s="23"/>
      <c r="C43" s="23"/>
      <c r="D43" s="23"/>
      <c r="E43" s="23"/>
      <c r="F43" s="23"/>
      <c r="G43" s="23"/>
      <c r="H43" s="19"/>
      <c r="I43" s="19"/>
      <c r="J43" s="19"/>
    </row>
    <row r="44" spans="1:10">
      <c r="A44" s="23"/>
      <c r="B44" s="23"/>
      <c r="C44" s="23"/>
      <c r="D44" s="23"/>
      <c r="E44" s="23"/>
      <c r="F44" s="23"/>
      <c r="G44" s="23"/>
      <c r="H44" s="19"/>
      <c r="I44" s="19"/>
      <c r="J44" s="19"/>
    </row>
    <row r="45" spans="1:10">
      <c r="A45" s="23"/>
      <c r="B45" s="23"/>
      <c r="C45" s="23"/>
      <c r="D45" s="23"/>
      <c r="E45" s="23"/>
      <c r="F45" s="23"/>
      <c r="G45" s="23"/>
      <c r="H45" s="19"/>
      <c r="I45" s="19"/>
      <c r="J45" s="19"/>
    </row>
    <row r="46" spans="1:10">
      <c r="A46" s="23"/>
      <c r="B46" s="23"/>
      <c r="C46" s="23"/>
      <c r="D46" s="23"/>
      <c r="E46" s="23"/>
      <c r="F46" s="23"/>
      <c r="G46" s="23"/>
      <c r="H46" s="19"/>
      <c r="I46" s="19"/>
      <c r="J46" s="19"/>
    </row>
    <row r="47" spans="1:10">
      <c r="A47" s="23"/>
      <c r="B47" s="23"/>
      <c r="C47" s="23"/>
      <c r="D47" s="23"/>
      <c r="E47" s="23"/>
      <c r="F47" s="23"/>
      <c r="G47" s="23"/>
      <c r="H47" s="19"/>
      <c r="I47" s="19"/>
      <c r="J47" s="19"/>
    </row>
    <row r="48" spans="1:10">
      <c r="A48" s="23"/>
      <c r="B48" s="23"/>
      <c r="C48" s="23"/>
      <c r="D48" s="23"/>
      <c r="E48" s="23"/>
      <c r="F48" s="23"/>
      <c r="G48" s="23"/>
      <c r="H48" s="19"/>
      <c r="I48" s="19"/>
      <c r="J48" s="19"/>
    </row>
    <row r="49" spans="1:10">
      <c r="A49" s="23"/>
      <c r="B49" s="23"/>
      <c r="C49" s="23"/>
      <c r="D49" s="23"/>
      <c r="E49" s="23"/>
      <c r="F49" s="23"/>
      <c r="G49" s="23"/>
      <c r="H49" s="19"/>
      <c r="I49" s="19"/>
      <c r="J49" s="19"/>
    </row>
    <row r="50" spans="1:10">
      <c r="A50" s="23"/>
      <c r="B50" s="23"/>
      <c r="C50" s="23"/>
      <c r="D50" s="23"/>
      <c r="E50" s="23"/>
      <c r="F50" s="23"/>
      <c r="G50" s="23"/>
      <c r="H50" s="19"/>
      <c r="I50" s="19"/>
      <c r="J50" s="19"/>
    </row>
    <row r="51" spans="1:10">
      <c r="A51" s="23"/>
      <c r="B51" s="23"/>
      <c r="C51" s="23"/>
      <c r="D51" s="23"/>
      <c r="E51" s="23"/>
      <c r="F51" s="23"/>
      <c r="G51" s="23"/>
      <c r="H51" s="19"/>
      <c r="I51" s="19"/>
      <c r="J51" s="19"/>
    </row>
    <row r="52" spans="1:10">
      <c r="A52" s="23"/>
      <c r="B52" s="23"/>
      <c r="C52" s="23"/>
      <c r="D52" s="23"/>
      <c r="E52" s="23"/>
      <c r="F52" s="23"/>
      <c r="G52" s="23"/>
    </row>
    <row r="53" spans="1:10">
      <c r="A53" s="23"/>
      <c r="B53" s="23"/>
      <c r="C53" s="23"/>
      <c r="D53" s="23"/>
      <c r="E53" s="23"/>
      <c r="F53" s="23"/>
      <c r="G53" s="23"/>
    </row>
    <row r="54" spans="1:10">
      <c r="A54" s="23"/>
      <c r="B54" s="23"/>
      <c r="C54" s="23"/>
      <c r="D54" s="23"/>
      <c r="E54" s="23"/>
      <c r="F54" s="23"/>
      <c r="G54" s="23"/>
    </row>
    <row r="55" spans="1:10">
      <c r="A55" s="23"/>
      <c r="B55" s="23"/>
      <c r="C55" s="23"/>
      <c r="D55" s="23"/>
      <c r="E55" s="23"/>
      <c r="F55" s="23"/>
      <c r="G55" s="23"/>
    </row>
    <row r="56" spans="1:10">
      <c r="A56" s="23"/>
      <c r="B56" s="23"/>
      <c r="C56" s="23"/>
      <c r="D56" s="23"/>
      <c r="E56" s="23"/>
      <c r="F56" s="23"/>
      <c r="G56" s="23"/>
    </row>
    <row r="57" spans="1:10">
      <c r="A57" s="23"/>
      <c r="B57" s="23"/>
      <c r="C57" s="23"/>
      <c r="D57" s="23"/>
      <c r="E57" s="23"/>
      <c r="F57" s="23"/>
      <c r="G57" s="23"/>
    </row>
    <row r="58" spans="1:10">
      <c r="A58" s="23"/>
      <c r="B58" s="23"/>
      <c r="C58" s="23"/>
      <c r="D58" s="23"/>
      <c r="E58" s="23"/>
      <c r="F58" s="23"/>
      <c r="G58" s="23"/>
    </row>
    <row r="59" spans="1:10">
      <c r="A59" s="23"/>
      <c r="B59" s="23"/>
      <c r="C59" s="23"/>
      <c r="D59" s="23"/>
      <c r="E59" s="23"/>
      <c r="F59" s="23"/>
      <c r="G59" s="23"/>
    </row>
    <row r="60" spans="1:10">
      <c r="A60" s="23"/>
      <c r="B60" s="23"/>
      <c r="C60" s="23"/>
      <c r="D60" s="23"/>
      <c r="E60" s="23"/>
      <c r="F60" s="23"/>
      <c r="G60" s="23"/>
    </row>
    <row r="61" spans="1:10">
      <c r="A61" s="23"/>
      <c r="B61" s="23"/>
      <c r="C61" s="23"/>
      <c r="D61" s="23"/>
      <c r="E61" s="23"/>
      <c r="F61" s="23"/>
      <c r="G61" s="23"/>
    </row>
    <row r="62" spans="1:10">
      <c r="A62" s="23"/>
      <c r="B62" s="23"/>
      <c r="C62" s="23"/>
      <c r="D62" s="23"/>
      <c r="E62" s="23"/>
      <c r="F62" s="23"/>
      <c r="G62" s="23"/>
    </row>
    <row r="63" spans="1:10">
      <c r="A63" s="23"/>
      <c r="B63" s="23"/>
      <c r="C63" s="23"/>
      <c r="D63" s="23"/>
      <c r="E63" s="23"/>
      <c r="F63" s="23"/>
      <c r="G63" s="23"/>
    </row>
    <row r="64" spans="1:10">
      <c r="A64" s="23"/>
      <c r="B64" s="23"/>
      <c r="C64" s="23"/>
      <c r="D64" s="23"/>
      <c r="E64" s="23"/>
      <c r="F64" s="23"/>
      <c r="G64" s="23"/>
    </row>
    <row r="65" spans="1:7">
      <c r="A65" s="23"/>
      <c r="B65" s="23"/>
      <c r="C65" s="23"/>
      <c r="D65" s="23"/>
      <c r="E65" s="23"/>
      <c r="F65" s="23"/>
      <c r="G65" s="23"/>
    </row>
    <row r="66" spans="1:7">
      <c r="A66" s="23"/>
      <c r="B66" s="23"/>
      <c r="C66" s="23"/>
      <c r="D66" s="23"/>
      <c r="E66" s="23"/>
      <c r="F66" s="23"/>
      <c r="G66" s="23"/>
    </row>
    <row r="67" spans="1:7">
      <c r="A67" s="23"/>
      <c r="B67" s="23"/>
      <c r="C67" s="23"/>
      <c r="D67" s="23"/>
      <c r="E67" s="23"/>
      <c r="F67" s="23"/>
      <c r="G67" s="23"/>
    </row>
    <row r="68" spans="1:7">
      <c r="A68" s="23"/>
      <c r="B68" s="23"/>
      <c r="C68" s="23"/>
      <c r="D68" s="23"/>
      <c r="E68" s="23"/>
      <c r="F68" s="23"/>
      <c r="G68" s="23"/>
    </row>
    <row r="69" spans="1:7">
      <c r="A69" s="23"/>
      <c r="B69" s="23"/>
      <c r="C69" s="23"/>
      <c r="D69" s="23"/>
      <c r="E69" s="23"/>
      <c r="F69" s="23"/>
      <c r="G69" s="23"/>
    </row>
    <row r="70" spans="1:7">
      <c r="A70" s="23"/>
      <c r="B70" s="23"/>
      <c r="C70" s="23"/>
      <c r="D70" s="23"/>
      <c r="E70" s="23"/>
      <c r="F70" s="23"/>
      <c r="G70" s="23"/>
    </row>
    <row r="71" spans="1:7">
      <c r="A71" s="23"/>
      <c r="B71" s="23"/>
      <c r="C71" s="23"/>
      <c r="D71" s="23"/>
      <c r="E71" s="23"/>
      <c r="F71" s="23"/>
      <c r="G71" s="23"/>
    </row>
    <row r="72" spans="1:7">
      <c r="A72" s="23"/>
      <c r="B72" s="23"/>
      <c r="C72" s="23"/>
      <c r="D72" s="23"/>
      <c r="E72" s="23"/>
      <c r="F72" s="23"/>
      <c r="G72" s="23"/>
    </row>
    <row r="73" spans="1:7">
      <c r="A73" s="23"/>
      <c r="B73" s="23"/>
      <c r="C73" s="23"/>
      <c r="D73" s="23"/>
      <c r="E73" s="23"/>
      <c r="F73" s="23"/>
      <c r="G73" s="23"/>
    </row>
    <row r="74" spans="1:7">
      <c r="A74" s="23"/>
      <c r="B74" s="23"/>
      <c r="C74" s="23"/>
      <c r="D74" s="23"/>
      <c r="E74" s="23"/>
      <c r="F74" s="23"/>
      <c r="G74" s="23"/>
    </row>
    <row r="75" spans="1:7">
      <c r="A75" s="23"/>
      <c r="B75" s="23"/>
      <c r="C75" s="23"/>
      <c r="D75" s="23"/>
      <c r="E75" s="23"/>
      <c r="F75" s="23"/>
      <c r="G75" s="23"/>
    </row>
    <row r="76" spans="1:7">
      <c r="A76" s="23"/>
      <c r="B76" s="23"/>
      <c r="C76" s="23"/>
      <c r="D76" s="23"/>
      <c r="E76" s="23"/>
      <c r="F76" s="23"/>
      <c r="G76" s="23"/>
    </row>
    <row r="77" spans="1:7">
      <c r="A77" s="23"/>
      <c r="B77" s="23"/>
      <c r="C77" s="23"/>
      <c r="D77" s="23"/>
      <c r="E77" s="23"/>
      <c r="F77" s="23"/>
      <c r="G77" s="23"/>
    </row>
    <row r="78" spans="1:7">
      <c r="A78" s="23"/>
      <c r="B78" s="23"/>
      <c r="C78" s="23"/>
      <c r="D78" s="23"/>
      <c r="E78" s="23"/>
      <c r="F78" s="23"/>
      <c r="G78" s="23"/>
    </row>
    <row r="79" spans="1:7">
      <c r="A79" s="23"/>
      <c r="B79" s="23"/>
      <c r="C79" s="23"/>
      <c r="D79" s="23"/>
      <c r="E79" s="23"/>
      <c r="F79" s="23"/>
      <c r="G79" s="23"/>
    </row>
    <row r="80" spans="1:7">
      <c r="A80" s="23"/>
      <c r="B80" s="23"/>
      <c r="C80" s="23"/>
      <c r="D80" s="23"/>
      <c r="E80" s="23"/>
      <c r="F80" s="23"/>
      <c r="G80" s="23"/>
    </row>
    <row r="81" spans="1:7">
      <c r="A81" s="23"/>
      <c r="B81" s="23"/>
      <c r="C81" s="23"/>
      <c r="D81" s="23"/>
      <c r="E81" s="23"/>
      <c r="F81" s="23"/>
      <c r="G81" s="23"/>
    </row>
    <row r="82" spans="1:7">
      <c r="A82" s="23"/>
      <c r="B82" s="23"/>
      <c r="C82" s="23"/>
      <c r="D82" s="23"/>
      <c r="E82" s="23"/>
      <c r="F82" s="23"/>
      <c r="G82" s="23"/>
    </row>
    <row r="83" spans="1:7">
      <c r="A83" s="23"/>
      <c r="B83" s="23"/>
      <c r="C83" s="23"/>
      <c r="D83" s="23"/>
      <c r="E83" s="23"/>
      <c r="F83" s="23"/>
      <c r="G83" s="23"/>
    </row>
    <row r="84" spans="1:7">
      <c r="A84" s="23"/>
      <c r="B84" s="23"/>
      <c r="C84" s="23"/>
      <c r="D84" s="23"/>
      <c r="E84" s="23"/>
      <c r="F84" s="23"/>
      <c r="G84" s="23"/>
    </row>
    <row r="85" spans="1:7">
      <c r="A85" s="23"/>
      <c r="B85" s="23"/>
      <c r="C85" s="23"/>
      <c r="D85" s="23"/>
      <c r="E85" s="23"/>
      <c r="F85" s="23"/>
      <c r="G85" s="23"/>
    </row>
    <row r="86" spans="1:7">
      <c r="A86" s="23"/>
      <c r="B86" s="23"/>
      <c r="C86" s="23"/>
      <c r="D86" s="23"/>
      <c r="E86" s="23"/>
      <c r="F86" s="23"/>
      <c r="G86" s="23"/>
    </row>
    <row r="87" spans="1:7">
      <c r="A87" s="23"/>
      <c r="B87" s="23"/>
      <c r="C87" s="23"/>
      <c r="D87" s="23"/>
      <c r="E87" s="23"/>
      <c r="F87" s="23"/>
      <c r="G87" s="23"/>
    </row>
    <row r="88" spans="1:7">
      <c r="A88" s="23"/>
      <c r="B88" s="23"/>
      <c r="C88" s="23"/>
      <c r="D88" s="23"/>
      <c r="E88" s="23"/>
      <c r="F88" s="23"/>
      <c r="G88" s="23"/>
    </row>
    <row r="89" spans="1:7">
      <c r="A89" s="23"/>
      <c r="B89" s="23"/>
      <c r="C89" s="23"/>
      <c r="D89" s="23"/>
      <c r="E89" s="23"/>
      <c r="F89" s="23"/>
      <c r="G89" s="23"/>
    </row>
    <row r="90" spans="1:7">
      <c r="A90" s="23"/>
      <c r="B90" s="23"/>
      <c r="C90" s="23"/>
      <c r="D90" s="23"/>
      <c r="E90" s="23"/>
      <c r="F90" s="23"/>
      <c r="G90" s="23"/>
    </row>
    <row r="91" spans="1:7">
      <c r="A91" s="23"/>
      <c r="B91" s="23"/>
      <c r="C91" s="23"/>
      <c r="D91" s="23"/>
      <c r="E91" s="23"/>
      <c r="F91" s="23"/>
      <c r="G91" s="23"/>
    </row>
    <row r="92" spans="1:7">
      <c r="A92" s="23"/>
      <c r="B92" s="23"/>
      <c r="C92" s="23"/>
      <c r="D92" s="23"/>
      <c r="E92" s="23"/>
      <c r="F92" s="23"/>
      <c r="G92" s="23"/>
    </row>
    <row r="93" spans="1:7">
      <c r="A93" s="23"/>
      <c r="B93" s="23"/>
      <c r="C93" s="23"/>
      <c r="D93" s="23"/>
      <c r="E93" s="23"/>
      <c r="F93" s="23"/>
      <c r="G93" s="23"/>
    </row>
    <row r="94" spans="1:7">
      <c r="A94" s="23"/>
      <c r="B94" s="23"/>
      <c r="C94" s="23"/>
      <c r="D94" s="23"/>
      <c r="E94" s="23"/>
      <c r="F94" s="23"/>
      <c r="G94" s="23"/>
    </row>
    <row r="95" spans="1:7">
      <c r="A95" s="23"/>
      <c r="B95" s="23"/>
      <c r="C95" s="23"/>
      <c r="D95" s="23"/>
      <c r="E95" s="23"/>
      <c r="F95" s="23"/>
      <c r="G95" s="23"/>
    </row>
    <row r="96" spans="1:7">
      <c r="A96" s="23"/>
      <c r="B96" s="23"/>
      <c r="C96" s="23"/>
      <c r="D96" s="23"/>
      <c r="E96" s="23"/>
      <c r="F96" s="23"/>
      <c r="G96" s="23"/>
    </row>
    <row r="97" spans="1:7">
      <c r="A97" s="23"/>
      <c r="B97" s="23"/>
      <c r="C97" s="23"/>
      <c r="D97" s="23"/>
      <c r="E97" s="23"/>
      <c r="F97" s="23"/>
      <c r="G97" s="23"/>
    </row>
    <row r="98" spans="1:7">
      <c r="A98" s="23"/>
      <c r="B98" s="23"/>
      <c r="C98" s="23"/>
      <c r="D98" s="23"/>
      <c r="E98" s="23"/>
      <c r="F98" s="23"/>
      <c r="G98" s="23"/>
    </row>
    <row r="99" spans="1:7">
      <c r="A99" s="23"/>
      <c r="B99" s="23"/>
      <c r="C99" s="23"/>
      <c r="D99" s="23"/>
      <c r="E99" s="23"/>
      <c r="F99" s="23"/>
      <c r="G99" s="23"/>
    </row>
    <row r="100" spans="1:7">
      <c r="A100" s="23"/>
      <c r="B100" s="23"/>
      <c r="C100" s="23"/>
      <c r="D100" s="23"/>
      <c r="E100" s="23"/>
      <c r="F100" s="23"/>
      <c r="G100" s="23"/>
    </row>
    <row r="101" spans="1:7">
      <c r="A101" s="23"/>
      <c r="B101" s="23"/>
      <c r="C101" s="23"/>
      <c r="D101" s="23"/>
      <c r="E101" s="23"/>
      <c r="F101" s="23"/>
      <c r="G101" s="23"/>
    </row>
    <row r="102" spans="1:7">
      <c r="A102" s="23"/>
      <c r="B102" s="23"/>
      <c r="C102" s="23"/>
      <c r="D102" s="23"/>
      <c r="E102" s="23"/>
      <c r="F102" s="23"/>
      <c r="G102" s="23"/>
    </row>
    <row r="103" spans="1:7">
      <c r="A103" s="23"/>
      <c r="B103" s="23"/>
      <c r="C103" s="23"/>
      <c r="D103" s="23"/>
      <c r="E103" s="23"/>
      <c r="F103" s="23"/>
      <c r="G103" s="23"/>
    </row>
    <row r="104" spans="1:7">
      <c r="A104" s="23"/>
      <c r="B104" s="23"/>
      <c r="C104" s="23"/>
      <c r="D104" s="23"/>
      <c r="E104" s="23"/>
      <c r="F104" s="23"/>
      <c r="G104" s="23"/>
    </row>
    <row r="105" spans="1:7">
      <c r="A105" s="23"/>
      <c r="B105" s="23"/>
      <c r="C105" s="23"/>
      <c r="D105" s="23"/>
      <c r="E105" s="23"/>
      <c r="F105" s="23"/>
      <c r="G105" s="23"/>
    </row>
    <row r="106" spans="1:7">
      <c r="A106" s="23"/>
      <c r="B106" s="23"/>
      <c r="C106" s="23"/>
      <c r="D106" s="23"/>
      <c r="E106" s="23"/>
      <c r="F106" s="23"/>
      <c r="G106" s="23"/>
    </row>
    <row r="107" spans="1:7">
      <c r="A107" s="23"/>
      <c r="B107" s="23"/>
      <c r="C107" s="23"/>
      <c r="D107" s="23"/>
      <c r="E107" s="23"/>
      <c r="F107" s="23"/>
      <c r="G107" s="23"/>
    </row>
    <row r="108" spans="1:7">
      <c r="A108" s="23"/>
      <c r="B108" s="23"/>
      <c r="C108" s="23"/>
      <c r="D108" s="23"/>
      <c r="E108" s="23"/>
      <c r="F108" s="23"/>
      <c r="G108" s="23"/>
    </row>
    <row r="109" spans="1:7">
      <c r="A109" s="23"/>
      <c r="B109" s="23"/>
      <c r="C109" s="23"/>
      <c r="D109" s="23"/>
      <c r="E109" s="23"/>
      <c r="F109" s="23"/>
      <c r="G109" s="23"/>
    </row>
    <row r="110" spans="1:7">
      <c r="A110" s="23"/>
      <c r="B110" s="23"/>
      <c r="C110" s="23"/>
      <c r="D110" s="23"/>
      <c r="E110" s="23"/>
      <c r="F110" s="23"/>
      <c r="G110" s="23"/>
    </row>
    <row r="111" spans="1:7">
      <c r="A111" s="23"/>
      <c r="B111" s="23"/>
      <c r="C111" s="23"/>
      <c r="D111" s="23"/>
      <c r="E111" s="23"/>
      <c r="F111" s="23"/>
      <c r="G111" s="23"/>
    </row>
    <row r="112" spans="1:7">
      <c r="A112" s="23"/>
      <c r="B112" s="23"/>
      <c r="C112" s="23"/>
      <c r="D112" s="23"/>
      <c r="E112" s="23"/>
      <c r="F112" s="23"/>
      <c r="G112" s="23"/>
    </row>
    <row r="113" spans="1:7">
      <c r="A113" s="23"/>
      <c r="B113" s="23"/>
      <c r="C113" s="23"/>
      <c r="D113" s="23"/>
      <c r="E113" s="23"/>
      <c r="F113" s="23"/>
      <c r="G113" s="23"/>
    </row>
    <row r="114" spans="1:7">
      <c r="A114" s="23"/>
      <c r="B114" s="23"/>
      <c r="C114" s="23"/>
      <c r="D114" s="23"/>
      <c r="E114" s="23"/>
      <c r="F114" s="23"/>
      <c r="G114" s="23"/>
    </row>
    <row r="115" spans="1:7">
      <c r="A115" s="23"/>
      <c r="B115" s="23"/>
      <c r="C115" s="23"/>
      <c r="D115" s="23"/>
      <c r="E115" s="23"/>
      <c r="F115" s="23"/>
      <c r="G115" s="23"/>
    </row>
    <row r="116" spans="1:7">
      <c r="A116" s="23"/>
      <c r="B116" s="23"/>
      <c r="C116" s="23"/>
      <c r="D116" s="23"/>
      <c r="E116" s="23"/>
      <c r="F116" s="23"/>
      <c r="G116" s="23"/>
    </row>
    <row r="117" spans="1:7">
      <c r="A117" s="23"/>
      <c r="B117" s="23"/>
      <c r="C117" s="23"/>
      <c r="D117" s="23"/>
      <c r="E117" s="23"/>
      <c r="F117" s="23"/>
      <c r="G117" s="23"/>
    </row>
    <row r="118" spans="1:7">
      <c r="A118" s="23"/>
      <c r="B118" s="23"/>
      <c r="C118" s="23"/>
      <c r="D118" s="23"/>
      <c r="E118" s="23"/>
      <c r="F118" s="23"/>
      <c r="G118" s="23"/>
    </row>
    <row r="119" spans="1:7">
      <c r="A119" s="23"/>
      <c r="B119" s="23"/>
      <c r="C119" s="23"/>
      <c r="D119" s="23"/>
      <c r="E119" s="23"/>
      <c r="F119" s="23"/>
      <c r="G119" s="23"/>
    </row>
    <row r="120" spans="1:7">
      <c r="A120" s="23"/>
      <c r="B120" s="23"/>
      <c r="C120" s="23"/>
      <c r="D120" s="23"/>
      <c r="E120" s="23"/>
      <c r="F120" s="23"/>
      <c r="G120" s="23"/>
    </row>
    <row r="121" spans="1:7">
      <c r="A121" s="23"/>
      <c r="B121" s="23"/>
      <c r="C121" s="23"/>
      <c r="D121" s="23"/>
      <c r="E121" s="23"/>
      <c r="F121" s="23"/>
      <c r="G121" s="23"/>
    </row>
    <row r="122" spans="1:7">
      <c r="A122" s="23"/>
      <c r="B122" s="23"/>
      <c r="C122" s="23"/>
      <c r="D122" s="23"/>
      <c r="E122" s="23"/>
      <c r="F122" s="23"/>
      <c r="G122" s="23"/>
    </row>
    <row r="123" spans="1:7">
      <c r="A123" s="23"/>
      <c r="B123" s="23"/>
      <c r="C123" s="23"/>
      <c r="D123" s="23"/>
      <c r="E123" s="23"/>
      <c r="F123" s="23"/>
      <c r="G123" s="23"/>
    </row>
    <row r="124" spans="1:7">
      <c r="A124" s="23"/>
      <c r="B124" s="23"/>
      <c r="C124" s="23"/>
      <c r="D124" s="23"/>
      <c r="E124" s="23"/>
      <c r="F124" s="23"/>
      <c r="G124" s="23"/>
    </row>
    <row r="125" spans="1:7">
      <c r="A125" s="23"/>
      <c r="B125" s="23"/>
      <c r="C125" s="23"/>
      <c r="D125" s="23"/>
      <c r="E125" s="23"/>
      <c r="F125" s="23"/>
      <c r="G125" s="23"/>
    </row>
    <row r="126" spans="1:7">
      <c r="A126" s="23"/>
      <c r="B126" s="23"/>
      <c r="C126" s="23"/>
      <c r="D126" s="23"/>
      <c r="E126" s="23"/>
      <c r="F126" s="23"/>
      <c r="G126" s="23"/>
    </row>
    <row r="127" spans="1:7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  <row r="135" spans="1:7">
      <c r="A135" s="23"/>
      <c r="B135" s="23"/>
      <c r="C135" s="23"/>
      <c r="D135" s="23"/>
      <c r="E135" s="23"/>
      <c r="F135" s="23"/>
      <c r="G135" s="23"/>
    </row>
  </sheetData>
  <mergeCells count="3">
    <mergeCell ref="A1:H1"/>
    <mergeCell ref="A2:H2"/>
    <mergeCell ref="A20:B20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 xml:space="preserve">&amp;LCCP bionettoyage 2022&amp;RJ.B / Avr 21 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9"/>
  <sheetViews>
    <sheetView view="pageBreakPreview" zoomScaleNormal="100" zoomScaleSheetLayoutView="100" workbookViewId="0">
      <selection activeCell="C96" sqref="C96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89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90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2" customFormat="1" ht="15.75">
      <c r="A4" s="96" t="s">
        <v>91</v>
      </c>
      <c r="B4" s="98"/>
      <c r="C4" s="98"/>
      <c r="D4" s="98"/>
      <c r="E4" s="98"/>
      <c r="F4" s="98"/>
      <c r="G4" s="98"/>
      <c r="H4" s="97"/>
      <c r="I4" s="13"/>
      <c r="J4" s="13"/>
    </row>
    <row r="5" spans="1:10" s="12" customFormat="1" ht="24.95" customHeight="1">
      <c r="A5" s="36" t="s">
        <v>92</v>
      </c>
      <c r="B5" s="15" t="s">
        <v>78</v>
      </c>
      <c r="C5" s="38">
        <v>8</v>
      </c>
      <c r="D5" s="6"/>
      <c r="E5" s="6">
        <v>8</v>
      </c>
      <c r="F5" s="6"/>
      <c r="G5" s="6"/>
      <c r="H5" s="10">
        <v>5</v>
      </c>
      <c r="I5" s="13"/>
      <c r="J5" s="13"/>
    </row>
    <row r="6" spans="1:10" s="12" customFormat="1" ht="24.95" customHeight="1">
      <c r="A6" s="36" t="s">
        <v>93</v>
      </c>
      <c r="B6" s="15" t="s">
        <v>78</v>
      </c>
      <c r="C6" s="38">
        <v>17.8</v>
      </c>
      <c r="D6" s="6"/>
      <c r="E6" s="6">
        <v>17.8</v>
      </c>
      <c r="F6" s="6"/>
      <c r="G6" s="6"/>
      <c r="H6" s="10">
        <v>5</v>
      </c>
      <c r="I6" s="13"/>
      <c r="J6" s="13"/>
    </row>
    <row r="7" spans="1:10" s="12" customFormat="1" ht="24.95" customHeight="1">
      <c r="A7" s="36" t="s">
        <v>94</v>
      </c>
      <c r="B7" s="15" t="s">
        <v>78</v>
      </c>
      <c r="C7" s="38">
        <v>4.17</v>
      </c>
      <c r="D7" s="6"/>
      <c r="E7" s="6">
        <v>4.17</v>
      </c>
      <c r="F7" s="6"/>
      <c r="G7" s="6"/>
      <c r="H7" s="10">
        <v>5</v>
      </c>
      <c r="I7" s="13"/>
      <c r="J7" s="13"/>
    </row>
    <row r="8" spans="1:10" s="12" customFormat="1" ht="24.95" customHeight="1">
      <c r="A8" s="36" t="s">
        <v>95</v>
      </c>
      <c r="B8" s="15" t="s">
        <v>12</v>
      </c>
      <c r="C8" s="38">
        <v>16.899999999999999</v>
      </c>
      <c r="D8" s="6"/>
      <c r="E8" s="6">
        <v>16.899999999999999</v>
      </c>
      <c r="F8" s="6"/>
      <c r="G8" s="6"/>
      <c r="H8" s="10">
        <v>5</v>
      </c>
      <c r="I8" s="13"/>
      <c r="J8" s="13"/>
    </row>
    <row r="9" spans="1:10" s="12" customFormat="1" ht="24.95" customHeight="1">
      <c r="A9" s="36" t="s">
        <v>96</v>
      </c>
      <c r="B9" s="15" t="s">
        <v>78</v>
      </c>
      <c r="C9" s="38">
        <v>19.03</v>
      </c>
      <c r="D9" s="6">
        <v>19.03</v>
      </c>
      <c r="E9" s="6"/>
      <c r="F9" s="6"/>
      <c r="G9" s="6"/>
      <c r="H9" s="10">
        <v>5</v>
      </c>
      <c r="I9" s="13"/>
      <c r="J9" s="13"/>
    </row>
    <row r="10" spans="1:10" s="12" customFormat="1" ht="24.95" customHeight="1">
      <c r="A10" s="36" t="s">
        <v>95</v>
      </c>
      <c r="B10" s="15" t="s">
        <v>12</v>
      </c>
      <c r="C10" s="38">
        <v>25.2</v>
      </c>
      <c r="D10" s="6"/>
      <c r="E10" s="6">
        <v>25.2</v>
      </c>
      <c r="F10" s="6"/>
      <c r="G10" s="6"/>
      <c r="H10" s="10">
        <v>5</v>
      </c>
      <c r="I10" s="13"/>
      <c r="J10" s="13"/>
    </row>
    <row r="11" spans="1:10" s="12" customFormat="1" ht="24.95" customHeight="1">
      <c r="A11" s="36" t="s">
        <v>95</v>
      </c>
      <c r="B11" s="15" t="s">
        <v>12</v>
      </c>
      <c r="C11" s="38">
        <v>21.2</v>
      </c>
      <c r="D11" s="6"/>
      <c r="E11" s="6">
        <v>21.2</v>
      </c>
      <c r="F11" s="6"/>
      <c r="G11" s="6"/>
      <c r="H11" s="10">
        <v>5</v>
      </c>
      <c r="I11" s="13"/>
      <c r="J11" s="13"/>
    </row>
    <row r="12" spans="1:10" s="12" customFormat="1" ht="24.95" customHeight="1">
      <c r="A12" s="36" t="s">
        <v>97</v>
      </c>
      <c r="B12" s="15" t="s">
        <v>12</v>
      </c>
      <c r="C12" s="38">
        <v>24.2</v>
      </c>
      <c r="D12" s="6"/>
      <c r="E12" s="6">
        <v>24.2</v>
      </c>
      <c r="F12" s="6"/>
      <c r="G12" s="6"/>
      <c r="H12" s="10">
        <v>5</v>
      </c>
      <c r="I12" s="13"/>
      <c r="J12" s="13"/>
    </row>
    <row r="13" spans="1:10" s="12" customFormat="1" ht="24.95" customHeight="1">
      <c r="A13" s="36" t="s">
        <v>98</v>
      </c>
      <c r="B13" s="15" t="s">
        <v>78</v>
      </c>
      <c r="C13" s="38">
        <v>8.9600000000000009</v>
      </c>
      <c r="D13" s="6">
        <v>8.9600000000000009</v>
      </c>
      <c r="E13" s="6"/>
      <c r="F13" s="6"/>
      <c r="G13" s="6"/>
      <c r="H13" s="10">
        <v>5</v>
      </c>
      <c r="I13" s="13"/>
      <c r="J13" s="13"/>
    </row>
    <row r="14" spans="1:10" s="12" customFormat="1" ht="24.95" customHeight="1">
      <c r="A14" s="36" t="s">
        <v>94</v>
      </c>
      <c r="B14" s="15" t="s">
        <v>78</v>
      </c>
      <c r="C14" s="38">
        <v>2.11</v>
      </c>
      <c r="D14" s="6"/>
      <c r="E14" s="6">
        <v>2.11</v>
      </c>
      <c r="F14" s="6"/>
      <c r="G14" s="6"/>
      <c r="H14" s="10">
        <v>5</v>
      </c>
      <c r="I14" s="13"/>
      <c r="J14" s="13"/>
    </row>
    <row r="15" spans="1:10" s="12" customFormat="1" ht="24.95" customHeight="1">
      <c r="A15" s="36" t="s">
        <v>99</v>
      </c>
      <c r="B15" s="15" t="s">
        <v>78</v>
      </c>
      <c r="C15" s="38">
        <v>4.58</v>
      </c>
      <c r="D15" s="6"/>
      <c r="E15" s="6">
        <v>4.58</v>
      </c>
      <c r="F15" s="6"/>
      <c r="G15" s="6"/>
      <c r="H15" s="10">
        <v>5</v>
      </c>
      <c r="I15" s="13"/>
      <c r="J15" s="13"/>
    </row>
    <row r="16" spans="1:10" s="12" customFormat="1" ht="24.95" customHeight="1">
      <c r="A16" s="48" t="s">
        <v>100</v>
      </c>
      <c r="B16" s="54" t="s">
        <v>101</v>
      </c>
      <c r="C16" s="49">
        <v>35</v>
      </c>
      <c r="D16" s="50">
        <v>35</v>
      </c>
      <c r="E16" s="50"/>
      <c r="F16" s="50"/>
      <c r="G16" s="50"/>
      <c r="H16" s="53">
        <v>5</v>
      </c>
      <c r="I16" s="13"/>
      <c r="J16" s="13"/>
    </row>
    <row r="17" spans="1:10" s="17" customFormat="1" ht="15.75">
      <c r="A17" s="96" t="s">
        <v>102</v>
      </c>
      <c r="B17" s="98"/>
      <c r="C17" s="98"/>
      <c r="D17" s="98"/>
      <c r="E17" s="98"/>
      <c r="F17" s="98"/>
      <c r="G17" s="98"/>
      <c r="H17" s="97"/>
    </row>
    <row r="18" spans="1:10" s="17" customFormat="1" ht="24.95" customHeight="1">
      <c r="A18" s="36" t="s">
        <v>103</v>
      </c>
      <c r="B18" s="15" t="s">
        <v>12</v>
      </c>
      <c r="C18" s="38">
        <v>22.5</v>
      </c>
      <c r="D18" s="6">
        <v>22.5</v>
      </c>
      <c r="E18" s="6"/>
      <c r="F18" s="6"/>
      <c r="G18" s="6"/>
      <c r="H18" s="10">
        <v>5</v>
      </c>
    </row>
    <row r="19" spans="1:10" s="17" customFormat="1" ht="24.95" customHeight="1">
      <c r="A19" s="36" t="s">
        <v>104</v>
      </c>
      <c r="B19" s="15" t="s">
        <v>12</v>
      </c>
      <c r="C19" s="38">
        <f>12.5+10.45</f>
        <v>22.95</v>
      </c>
      <c r="D19" s="6">
        <v>22.95</v>
      </c>
      <c r="E19" s="6"/>
      <c r="F19" s="6"/>
      <c r="G19" s="6"/>
      <c r="H19" s="10">
        <v>5</v>
      </c>
    </row>
    <row r="20" spans="1:10" s="17" customFormat="1" ht="24.95" customHeight="1">
      <c r="A20" s="36" t="s">
        <v>105</v>
      </c>
      <c r="B20" s="15" t="s">
        <v>12</v>
      </c>
      <c r="C20" s="38">
        <v>8.1</v>
      </c>
      <c r="D20" s="6">
        <v>8.1</v>
      </c>
      <c r="E20" s="6"/>
      <c r="F20" s="6"/>
      <c r="G20" s="6"/>
      <c r="H20" s="10">
        <v>1</v>
      </c>
    </row>
    <row r="21" spans="1:10" s="17" customFormat="1" ht="24.95" customHeight="1">
      <c r="A21" s="36" t="s">
        <v>106</v>
      </c>
      <c r="B21" s="15" t="s">
        <v>78</v>
      </c>
      <c r="C21" s="38">
        <v>2</v>
      </c>
      <c r="D21" s="6"/>
      <c r="E21" s="6">
        <v>2</v>
      </c>
      <c r="F21" s="6"/>
      <c r="G21" s="6"/>
      <c r="H21" s="10">
        <v>5</v>
      </c>
    </row>
    <row r="22" spans="1:10" s="17" customFormat="1" ht="24.95" customHeight="1">
      <c r="A22" s="36" t="s">
        <v>107</v>
      </c>
      <c r="B22" s="15" t="s">
        <v>78</v>
      </c>
      <c r="C22" s="38">
        <v>2</v>
      </c>
      <c r="D22" s="6"/>
      <c r="E22" s="6">
        <v>2</v>
      </c>
      <c r="F22" s="6"/>
      <c r="G22" s="6"/>
      <c r="H22" s="10">
        <v>5</v>
      </c>
    </row>
    <row r="23" spans="1:10" s="17" customFormat="1" ht="24.95" customHeight="1">
      <c r="A23" s="36" t="s">
        <v>65</v>
      </c>
      <c r="B23" s="15" t="s">
        <v>12</v>
      </c>
      <c r="C23" s="38">
        <v>13.8</v>
      </c>
      <c r="D23" s="6">
        <v>13.8</v>
      </c>
      <c r="E23" s="6"/>
      <c r="F23" s="6"/>
      <c r="G23" s="6"/>
      <c r="H23" s="10">
        <v>5</v>
      </c>
    </row>
    <row r="24" spans="1:10" s="17" customFormat="1" ht="24.95" customHeight="1">
      <c r="A24" s="36" t="s">
        <v>108</v>
      </c>
      <c r="B24" s="15" t="s">
        <v>12</v>
      </c>
      <c r="C24" s="38">
        <v>9.67</v>
      </c>
      <c r="D24" s="6">
        <v>9.67</v>
      </c>
      <c r="E24" s="6"/>
      <c r="F24" s="6"/>
      <c r="G24" s="6"/>
      <c r="H24" s="10">
        <v>5</v>
      </c>
    </row>
    <row r="25" spans="1:10" s="17" customFormat="1" ht="24.95" customHeight="1">
      <c r="A25" s="36" t="s">
        <v>109</v>
      </c>
      <c r="B25" s="15" t="s">
        <v>12</v>
      </c>
      <c r="C25" s="38">
        <v>11.3</v>
      </c>
      <c r="D25" s="6">
        <v>11.3</v>
      </c>
      <c r="E25" s="6"/>
      <c r="F25" s="6"/>
      <c r="G25" s="6"/>
      <c r="H25" s="10">
        <v>1</v>
      </c>
    </row>
    <row r="26" spans="1:10" s="17" customFormat="1" ht="24.95" customHeight="1">
      <c r="A26" s="36" t="s">
        <v>110</v>
      </c>
      <c r="B26" s="15" t="s">
        <v>12</v>
      </c>
      <c r="C26" s="38">
        <v>12</v>
      </c>
      <c r="D26" s="6"/>
      <c r="E26" s="6">
        <v>12</v>
      </c>
      <c r="F26" s="6"/>
      <c r="G26" s="6"/>
      <c r="H26" s="10">
        <v>5</v>
      </c>
    </row>
    <row r="27" spans="1:10" ht="15.75">
      <c r="A27" s="96" t="s">
        <v>111</v>
      </c>
      <c r="B27" s="98"/>
      <c r="C27" s="98"/>
      <c r="D27" s="98"/>
      <c r="E27" s="98"/>
      <c r="F27" s="98"/>
      <c r="G27" s="98"/>
      <c r="H27" s="97"/>
      <c r="I27" s="19"/>
      <c r="J27" s="19"/>
    </row>
    <row r="28" spans="1:10" ht="24.95" customHeight="1">
      <c r="A28" s="36" t="s">
        <v>112</v>
      </c>
      <c r="B28" s="15" t="s">
        <v>12</v>
      </c>
      <c r="C28" s="38">
        <v>11.2</v>
      </c>
      <c r="D28" s="6">
        <v>11.2</v>
      </c>
      <c r="E28" s="6"/>
      <c r="F28" s="6"/>
      <c r="G28" s="6"/>
      <c r="H28" s="10">
        <v>5</v>
      </c>
      <c r="I28" s="19"/>
      <c r="J28" s="19"/>
    </row>
    <row r="29" spans="1:10" ht="24.95" customHeight="1">
      <c r="A29" s="36" t="s">
        <v>94</v>
      </c>
      <c r="B29" s="15" t="s">
        <v>78</v>
      </c>
      <c r="C29" s="38">
        <v>4.8099999999999996</v>
      </c>
      <c r="D29" s="6"/>
      <c r="E29" s="6">
        <v>4.8099999999999996</v>
      </c>
      <c r="F29" s="6"/>
      <c r="G29" s="6"/>
      <c r="H29" s="10">
        <v>5</v>
      </c>
      <c r="I29" s="19"/>
      <c r="J29" s="19"/>
    </row>
    <row r="30" spans="1:10" ht="24.95" customHeight="1">
      <c r="A30" s="36" t="s">
        <v>113</v>
      </c>
      <c r="B30" s="15" t="s">
        <v>12</v>
      </c>
      <c r="C30" s="38">
        <v>16.2</v>
      </c>
      <c r="D30" s="6"/>
      <c r="E30" s="6">
        <v>16.2</v>
      </c>
      <c r="F30" s="6"/>
      <c r="G30" s="6"/>
      <c r="H30" s="10">
        <v>5</v>
      </c>
      <c r="I30" s="19"/>
      <c r="J30" s="19"/>
    </row>
    <row r="31" spans="1:10" ht="24.95" customHeight="1">
      <c r="A31" s="36" t="s">
        <v>114</v>
      </c>
      <c r="B31" s="15" t="s">
        <v>12</v>
      </c>
      <c r="C31" s="38">
        <v>13</v>
      </c>
      <c r="D31" s="6"/>
      <c r="E31" s="6">
        <v>13</v>
      </c>
      <c r="F31" s="6"/>
      <c r="G31" s="6"/>
      <c r="H31" s="10">
        <v>5</v>
      </c>
      <c r="I31" s="19"/>
      <c r="J31" s="19"/>
    </row>
    <row r="32" spans="1:10" ht="24.95" customHeight="1">
      <c r="A32" s="36" t="s">
        <v>115</v>
      </c>
      <c r="B32" s="15" t="s">
        <v>12</v>
      </c>
      <c r="C32" s="38">
        <v>11.2</v>
      </c>
      <c r="D32" s="6"/>
      <c r="E32" s="6">
        <v>11.2</v>
      </c>
      <c r="F32" s="6"/>
      <c r="G32" s="6"/>
      <c r="H32" s="10">
        <v>5</v>
      </c>
      <c r="I32" s="19"/>
      <c r="J32" s="19"/>
    </row>
    <row r="33" spans="1:10" ht="24.95" customHeight="1">
      <c r="A33" s="36" t="s">
        <v>116</v>
      </c>
      <c r="B33" s="15" t="s">
        <v>12</v>
      </c>
      <c r="C33" s="38">
        <v>14.4</v>
      </c>
      <c r="D33" s="6"/>
      <c r="E33" s="6">
        <v>14.4</v>
      </c>
      <c r="F33" s="6"/>
      <c r="G33" s="6"/>
      <c r="H33" s="10">
        <v>5</v>
      </c>
      <c r="I33" s="19"/>
      <c r="J33" s="19"/>
    </row>
    <row r="34" spans="1:10" ht="24.95" customHeight="1">
      <c r="A34" s="36" t="s">
        <v>117</v>
      </c>
      <c r="B34" s="15" t="s">
        <v>78</v>
      </c>
      <c r="C34" s="38">
        <v>4.8099999999999996</v>
      </c>
      <c r="D34" s="6"/>
      <c r="E34" s="6">
        <v>4.8099999999999996</v>
      </c>
      <c r="F34" s="6"/>
      <c r="G34" s="6"/>
      <c r="H34" s="10">
        <v>5</v>
      </c>
      <c r="I34" s="19"/>
      <c r="J34" s="19"/>
    </row>
    <row r="35" spans="1:10" ht="24.95" customHeight="1">
      <c r="A35" s="36" t="s">
        <v>118</v>
      </c>
      <c r="B35" s="15" t="s">
        <v>119</v>
      </c>
      <c r="C35" s="38">
        <f>9.74+2.46</f>
        <v>12.2</v>
      </c>
      <c r="D35" s="6">
        <f>9.74+2.46</f>
        <v>12.2</v>
      </c>
      <c r="E35" s="6"/>
      <c r="F35" s="6"/>
      <c r="G35" s="6"/>
      <c r="H35" s="10">
        <v>5</v>
      </c>
      <c r="I35" s="19"/>
      <c r="J35" s="19"/>
    </row>
    <row r="36" spans="1:10" ht="24.95" customHeight="1">
      <c r="A36" s="36" t="s">
        <v>120</v>
      </c>
      <c r="B36" s="15" t="s">
        <v>12</v>
      </c>
      <c r="C36" s="38">
        <v>7.6</v>
      </c>
      <c r="D36" s="6"/>
      <c r="E36" s="6">
        <v>7.6</v>
      </c>
      <c r="F36" s="6"/>
      <c r="G36" s="6"/>
      <c r="H36" s="10">
        <v>5</v>
      </c>
      <c r="I36" s="19"/>
      <c r="J36" s="19"/>
    </row>
    <row r="37" spans="1:10" ht="24.95" customHeight="1">
      <c r="A37" s="36" t="s">
        <v>120</v>
      </c>
      <c r="B37" s="15" t="s">
        <v>12</v>
      </c>
      <c r="C37" s="38">
        <v>6.2</v>
      </c>
      <c r="D37" s="6"/>
      <c r="E37" s="6">
        <v>6.2</v>
      </c>
      <c r="F37" s="6"/>
      <c r="G37" s="6"/>
      <c r="H37" s="10">
        <v>5</v>
      </c>
      <c r="I37" s="19"/>
      <c r="J37" s="19"/>
    </row>
    <row r="38" spans="1:10" ht="15.75">
      <c r="A38" s="96" t="s">
        <v>121</v>
      </c>
      <c r="B38" s="98"/>
      <c r="C38" s="98"/>
      <c r="D38" s="98"/>
      <c r="E38" s="98"/>
      <c r="F38" s="98"/>
      <c r="G38" s="98"/>
      <c r="H38" s="97"/>
      <c r="I38" s="19"/>
      <c r="J38" s="19"/>
    </row>
    <row r="39" spans="1:10" ht="24.95" customHeight="1">
      <c r="A39" s="36" t="s">
        <v>122</v>
      </c>
      <c r="B39" s="37" t="s">
        <v>78</v>
      </c>
      <c r="C39" s="38">
        <v>3.57</v>
      </c>
      <c r="D39" s="6">
        <v>3.57</v>
      </c>
      <c r="E39" s="6"/>
      <c r="F39" s="6"/>
      <c r="G39" s="6"/>
      <c r="H39" s="10">
        <v>5</v>
      </c>
      <c r="I39" s="19"/>
      <c r="J39" s="19"/>
    </row>
    <row r="40" spans="1:10" ht="24.95" customHeight="1">
      <c r="A40" s="36" t="s">
        <v>65</v>
      </c>
      <c r="B40" s="15" t="s">
        <v>78</v>
      </c>
      <c r="C40" s="38">
        <v>11.55</v>
      </c>
      <c r="D40" s="6">
        <v>11.55</v>
      </c>
      <c r="E40" s="6"/>
      <c r="F40" s="6"/>
      <c r="G40" s="6"/>
      <c r="H40" s="10">
        <v>5</v>
      </c>
      <c r="I40" s="19"/>
      <c r="J40" s="19"/>
    </row>
    <row r="41" spans="1:10" ht="24.95" customHeight="1">
      <c r="A41" s="36" t="s">
        <v>123</v>
      </c>
      <c r="B41" s="15" t="s">
        <v>12</v>
      </c>
      <c r="C41" s="38">
        <v>2.54</v>
      </c>
      <c r="D41" s="6">
        <v>2.54</v>
      </c>
      <c r="E41" s="6"/>
      <c r="F41" s="6"/>
      <c r="G41" s="6"/>
      <c r="H41" s="10">
        <v>1</v>
      </c>
      <c r="I41" s="19"/>
      <c r="J41" s="19"/>
    </row>
    <row r="42" spans="1:10" ht="24.95" customHeight="1">
      <c r="A42" s="36" t="s">
        <v>100</v>
      </c>
      <c r="B42" s="15" t="s">
        <v>78</v>
      </c>
      <c r="C42" s="38">
        <f>6.48*3</f>
        <v>19.440000000000001</v>
      </c>
      <c r="D42" s="6">
        <f>6.48*3</f>
        <v>19.440000000000001</v>
      </c>
      <c r="E42" s="6"/>
      <c r="F42" s="6"/>
      <c r="G42" s="6"/>
      <c r="H42" s="10">
        <v>5</v>
      </c>
      <c r="I42" s="19"/>
      <c r="J42" s="19"/>
    </row>
    <row r="43" spans="1:10" ht="24.95" customHeight="1">
      <c r="A43" s="36" t="s">
        <v>94</v>
      </c>
      <c r="B43" s="15" t="s">
        <v>78</v>
      </c>
      <c r="C43" s="38">
        <v>2.72</v>
      </c>
      <c r="D43" s="6"/>
      <c r="E43" s="6">
        <v>2.72</v>
      </c>
      <c r="F43" s="6"/>
      <c r="G43" s="6"/>
      <c r="H43" s="10">
        <v>5</v>
      </c>
      <c r="I43" s="19"/>
      <c r="J43" s="19"/>
    </row>
    <row r="44" spans="1:10" ht="24.95" customHeight="1">
      <c r="A44" s="36" t="s">
        <v>124</v>
      </c>
      <c r="B44" s="15" t="s">
        <v>78</v>
      </c>
      <c r="C44" s="38">
        <v>13</v>
      </c>
      <c r="D44" s="6">
        <v>13</v>
      </c>
      <c r="E44" s="6"/>
      <c r="F44" s="6"/>
      <c r="G44" s="6"/>
      <c r="H44" s="10">
        <v>5</v>
      </c>
      <c r="I44" s="19"/>
      <c r="J44" s="19"/>
    </row>
    <row r="45" spans="1:10" ht="24.95" customHeight="1">
      <c r="A45" s="36" t="s">
        <v>57</v>
      </c>
      <c r="B45" s="15" t="s">
        <v>78</v>
      </c>
      <c r="C45" s="38">
        <v>12</v>
      </c>
      <c r="D45" s="6"/>
      <c r="E45" s="6">
        <v>12</v>
      </c>
      <c r="F45" s="6"/>
      <c r="G45" s="6"/>
      <c r="H45" s="10">
        <v>5</v>
      </c>
    </row>
    <row r="46" spans="1:10" ht="15.75">
      <c r="A46" s="96" t="s">
        <v>125</v>
      </c>
      <c r="B46" s="98"/>
      <c r="C46" s="98"/>
      <c r="D46" s="98"/>
      <c r="E46" s="98"/>
      <c r="F46" s="98"/>
      <c r="G46" s="98"/>
      <c r="H46" s="97"/>
    </row>
    <row r="47" spans="1:10" ht="24.95" customHeight="1">
      <c r="A47" s="36" t="s">
        <v>94</v>
      </c>
      <c r="B47" s="15" t="s">
        <v>78</v>
      </c>
      <c r="C47" s="38">
        <v>5.09</v>
      </c>
      <c r="D47" s="6">
        <v>5.09</v>
      </c>
      <c r="E47" s="6"/>
      <c r="F47" s="6"/>
      <c r="G47" s="6"/>
      <c r="H47" s="10">
        <v>5</v>
      </c>
    </row>
    <row r="48" spans="1:10" ht="24.95" customHeight="1">
      <c r="A48" s="36" t="s">
        <v>58</v>
      </c>
      <c r="B48" s="15" t="s">
        <v>12</v>
      </c>
      <c r="C48" s="38">
        <v>21.6</v>
      </c>
      <c r="D48" s="6">
        <v>21.6</v>
      </c>
      <c r="E48" s="6"/>
      <c r="F48" s="6"/>
      <c r="G48" s="6"/>
      <c r="H48" s="10">
        <v>5</v>
      </c>
    </row>
    <row r="49" spans="1:10" ht="24.95" customHeight="1">
      <c r="A49" s="36" t="s">
        <v>126</v>
      </c>
      <c r="B49" s="15" t="s">
        <v>12</v>
      </c>
      <c r="C49" s="38">
        <v>5.9</v>
      </c>
      <c r="D49" s="6">
        <v>5.9</v>
      </c>
      <c r="E49" s="6"/>
      <c r="F49" s="6"/>
      <c r="G49" s="6"/>
      <c r="H49" s="10">
        <v>5</v>
      </c>
    </row>
    <row r="50" spans="1:10" ht="24.95" customHeight="1">
      <c r="A50" s="36" t="s">
        <v>127</v>
      </c>
      <c r="B50" s="15" t="s">
        <v>12</v>
      </c>
      <c r="C50" s="38">
        <v>7.5</v>
      </c>
      <c r="D50" s="6">
        <v>7.5</v>
      </c>
      <c r="E50" s="6"/>
      <c r="F50" s="6"/>
      <c r="G50" s="6"/>
      <c r="H50" s="10">
        <v>5</v>
      </c>
    </row>
    <row r="51" spans="1:10" ht="15.75">
      <c r="A51" s="96" t="s">
        <v>128</v>
      </c>
      <c r="B51" s="98"/>
      <c r="C51" s="98"/>
      <c r="D51" s="98"/>
      <c r="E51" s="98"/>
      <c r="F51" s="98"/>
      <c r="G51" s="98"/>
      <c r="H51" s="97"/>
      <c r="I51" s="19"/>
      <c r="J51" s="19"/>
    </row>
    <row r="52" spans="1:10" ht="24.95" customHeight="1">
      <c r="A52" s="36" t="s">
        <v>129</v>
      </c>
      <c r="B52" s="15" t="s">
        <v>78</v>
      </c>
      <c r="C52" s="38">
        <v>70</v>
      </c>
      <c r="D52" s="6">
        <v>70</v>
      </c>
      <c r="E52" s="6"/>
      <c r="F52" s="6"/>
      <c r="G52" s="6"/>
      <c r="H52" s="10">
        <v>5</v>
      </c>
      <c r="I52" s="19"/>
      <c r="J52" s="19"/>
    </row>
    <row r="53" spans="1:10" ht="24.95" customHeight="1">
      <c r="A53" s="36" t="s">
        <v>118</v>
      </c>
      <c r="B53" s="15" t="s">
        <v>78</v>
      </c>
      <c r="C53" s="38">
        <v>12.84</v>
      </c>
      <c r="D53" s="6">
        <v>12.84</v>
      </c>
      <c r="E53" s="6"/>
      <c r="F53" s="6"/>
      <c r="G53" s="6"/>
      <c r="H53" s="10">
        <v>5</v>
      </c>
      <c r="I53" s="19"/>
      <c r="J53" s="19"/>
    </row>
    <row r="54" spans="1:10" ht="24.95" customHeight="1">
      <c r="A54" s="36" t="s">
        <v>100</v>
      </c>
      <c r="B54" s="15" t="s">
        <v>78</v>
      </c>
      <c r="C54" s="38">
        <f>8.4*3</f>
        <v>25.200000000000003</v>
      </c>
      <c r="D54" s="6">
        <f>8.4*3</f>
        <v>25.200000000000003</v>
      </c>
      <c r="E54" s="6"/>
      <c r="F54" s="6"/>
      <c r="G54" s="6"/>
      <c r="H54" s="10">
        <v>5</v>
      </c>
      <c r="I54" s="19"/>
      <c r="J54" s="19"/>
    </row>
    <row r="55" spans="1:10" ht="24.95" customHeight="1">
      <c r="A55" s="36" t="s">
        <v>130</v>
      </c>
      <c r="B55" s="15" t="s">
        <v>78</v>
      </c>
      <c r="C55" s="38">
        <v>1.49</v>
      </c>
      <c r="D55" s="6"/>
      <c r="E55" s="6">
        <v>1.49</v>
      </c>
      <c r="F55" s="6"/>
      <c r="G55" s="6"/>
      <c r="H55" s="10">
        <v>5</v>
      </c>
      <c r="I55" s="19"/>
      <c r="J55" s="19"/>
    </row>
    <row r="56" spans="1:10" ht="24.95" customHeight="1">
      <c r="A56" s="36" t="s">
        <v>107</v>
      </c>
      <c r="B56" s="15" t="s">
        <v>78</v>
      </c>
      <c r="C56" s="38">
        <v>2.2000000000000002</v>
      </c>
      <c r="D56" s="6"/>
      <c r="E56" s="6">
        <v>2.2000000000000002</v>
      </c>
      <c r="F56" s="6"/>
      <c r="G56" s="6"/>
      <c r="H56" s="10">
        <v>5</v>
      </c>
      <c r="I56" s="19"/>
      <c r="J56" s="19"/>
    </row>
    <row r="57" spans="1:10" ht="24.95" customHeight="1">
      <c r="A57" s="36" t="s">
        <v>131</v>
      </c>
      <c r="B57" s="15" t="s">
        <v>78</v>
      </c>
      <c r="C57" s="38">
        <v>7.9</v>
      </c>
      <c r="D57" s="6">
        <v>7.9</v>
      </c>
      <c r="E57" s="6"/>
      <c r="F57" s="6"/>
      <c r="G57" s="6"/>
      <c r="H57" s="10">
        <v>5</v>
      </c>
      <c r="I57" s="19"/>
      <c r="J57" s="19"/>
    </row>
    <row r="58" spans="1:10" ht="24.95" customHeight="1">
      <c r="A58" s="36" t="s">
        <v>127</v>
      </c>
      <c r="B58" s="15" t="s">
        <v>78</v>
      </c>
      <c r="C58" s="38">
        <v>6.49</v>
      </c>
      <c r="D58" s="6"/>
      <c r="E58" s="6">
        <v>6.49</v>
      </c>
      <c r="F58" s="6"/>
      <c r="G58" s="6"/>
      <c r="H58" s="10">
        <v>5</v>
      </c>
      <c r="I58" s="19"/>
      <c r="J58" s="19"/>
    </row>
    <row r="59" spans="1:10" ht="24.95" customHeight="1">
      <c r="A59" s="36" t="s">
        <v>132</v>
      </c>
      <c r="B59" s="15" t="s">
        <v>78</v>
      </c>
      <c r="C59" s="38">
        <v>15.63</v>
      </c>
      <c r="D59" s="6">
        <v>15.63</v>
      </c>
      <c r="E59" s="6"/>
      <c r="F59" s="6"/>
      <c r="G59" s="6"/>
      <c r="H59" s="10">
        <v>5</v>
      </c>
      <c r="I59" s="19"/>
      <c r="J59" s="19"/>
    </row>
    <row r="60" spans="1:10" ht="24.95" customHeight="1">
      <c r="A60" s="36" t="s">
        <v>133</v>
      </c>
      <c r="B60" s="15" t="s">
        <v>78</v>
      </c>
      <c r="C60" s="38">
        <v>8.8000000000000007</v>
      </c>
      <c r="D60" s="6">
        <v>8.8000000000000007</v>
      </c>
      <c r="E60" s="6"/>
      <c r="F60" s="6"/>
      <c r="G60" s="6"/>
      <c r="H60" s="10">
        <v>5</v>
      </c>
      <c r="I60" s="19"/>
      <c r="J60" s="19"/>
    </row>
    <row r="61" spans="1:10" ht="24.95" customHeight="1">
      <c r="A61" s="55" t="s">
        <v>134</v>
      </c>
      <c r="B61" s="56" t="s">
        <v>78</v>
      </c>
      <c r="C61" s="57">
        <v>7.6</v>
      </c>
      <c r="D61" s="58">
        <v>7.6</v>
      </c>
      <c r="E61" s="58"/>
      <c r="F61" s="58"/>
      <c r="G61" s="58"/>
      <c r="H61" s="59">
        <v>5</v>
      </c>
      <c r="I61" s="19"/>
      <c r="J61" s="19"/>
    </row>
    <row r="62" spans="1:10" ht="24.95" customHeight="1">
      <c r="A62" s="48" t="s">
        <v>135</v>
      </c>
      <c r="B62" s="15" t="s">
        <v>78</v>
      </c>
      <c r="C62" s="49">
        <v>30.17</v>
      </c>
      <c r="D62" s="50">
        <v>30.17</v>
      </c>
      <c r="E62" s="50"/>
      <c r="F62" s="50"/>
      <c r="G62" s="50"/>
      <c r="H62" s="53">
        <v>5</v>
      </c>
      <c r="I62" s="19"/>
      <c r="J62" s="19"/>
    </row>
    <row r="63" spans="1:10" ht="15.75">
      <c r="A63" s="96" t="s">
        <v>136</v>
      </c>
      <c r="B63" s="98"/>
      <c r="C63" s="98"/>
      <c r="D63" s="98"/>
      <c r="E63" s="98"/>
      <c r="F63" s="98"/>
      <c r="G63" s="98"/>
      <c r="H63" s="97"/>
      <c r="I63" s="19"/>
      <c r="J63" s="19"/>
    </row>
    <row r="64" spans="1:10" ht="24.95" customHeight="1">
      <c r="A64" s="36" t="s">
        <v>137</v>
      </c>
      <c r="B64" s="15" t="s">
        <v>78</v>
      </c>
      <c r="C64" s="38">
        <v>8.5</v>
      </c>
      <c r="D64" s="6">
        <v>8.5</v>
      </c>
      <c r="E64" s="6"/>
      <c r="F64" s="6"/>
      <c r="G64" s="6"/>
      <c r="H64" s="10">
        <v>5</v>
      </c>
      <c r="I64" s="19"/>
      <c r="J64" s="19"/>
    </row>
    <row r="65" spans="1:10" ht="24.95" customHeight="1">
      <c r="A65" s="36" t="s">
        <v>138</v>
      </c>
      <c r="B65" s="15" t="s">
        <v>78</v>
      </c>
      <c r="C65" s="38">
        <v>9.9</v>
      </c>
      <c r="D65" s="6">
        <v>9.9</v>
      </c>
      <c r="E65" s="6"/>
      <c r="F65" s="6"/>
      <c r="G65" s="6"/>
      <c r="H65" s="10">
        <v>5</v>
      </c>
      <c r="I65" s="19"/>
      <c r="J65" s="19"/>
    </row>
    <row r="66" spans="1:10" ht="24.95" customHeight="1">
      <c r="A66" s="36" t="s">
        <v>139</v>
      </c>
      <c r="B66" s="15" t="s">
        <v>78</v>
      </c>
      <c r="C66" s="38">
        <v>9.4</v>
      </c>
      <c r="D66" s="6">
        <v>9.4</v>
      </c>
      <c r="E66" s="6"/>
      <c r="F66" s="6"/>
      <c r="G66" s="6"/>
      <c r="H66" s="10">
        <v>5</v>
      </c>
      <c r="I66" s="19"/>
      <c r="J66" s="19"/>
    </row>
    <row r="67" spans="1:10" ht="24.95" customHeight="1">
      <c r="A67" s="36" t="s">
        <v>140</v>
      </c>
      <c r="B67" s="15" t="s">
        <v>78</v>
      </c>
      <c r="C67" s="38">
        <v>9.8000000000000007</v>
      </c>
      <c r="D67" s="6">
        <v>9.8000000000000007</v>
      </c>
      <c r="E67" s="6"/>
      <c r="F67" s="6"/>
      <c r="G67" s="6"/>
      <c r="H67" s="10">
        <v>5</v>
      </c>
      <c r="I67" s="19"/>
      <c r="J67" s="19"/>
    </row>
    <row r="68" spans="1:10" ht="24.95" customHeight="1">
      <c r="A68" s="36" t="s">
        <v>141</v>
      </c>
      <c r="B68" s="15" t="s">
        <v>78</v>
      </c>
      <c r="C68" s="38">
        <v>7.5</v>
      </c>
      <c r="D68" s="6">
        <v>7.5</v>
      </c>
      <c r="E68" s="6"/>
      <c r="F68" s="6"/>
      <c r="G68" s="6"/>
      <c r="H68" s="10">
        <v>5</v>
      </c>
      <c r="I68" s="19"/>
      <c r="J68" s="19"/>
    </row>
    <row r="69" spans="1:10" ht="24.95" customHeight="1">
      <c r="A69" s="36" t="s">
        <v>94</v>
      </c>
      <c r="B69" s="15" t="s">
        <v>78</v>
      </c>
      <c r="C69" s="38">
        <v>1.5</v>
      </c>
      <c r="D69" s="6"/>
      <c r="E69" s="6">
        <v>1.5</v>
      </c>
      <c r="F69" s="6"/>
      <c r="G69" s="6"/>
      <c r="H69" s="10">
        <v>5</v>
      </c>
      <c r="I69" s="19"/>
      <c r="J69" s="19"/>
    </row>
    <row r="70" spans="1:10" ht="24.95" customHeight="1">
      <c r="A70" s="36" t="s">
        <v>118</v>
      </c>
      <c r="B70" s="15" t="s">
        <v>78</v>
      </c>
      <c r="C70" s="38">
        <v>22.28</v>
      </c>
      <c r="D70" s="6">
        <v>22.28</v>
      </c>
      <c r="E70" s="6"/>
      <c r="F70" s="6"/>
      <c r="G70" s="6"/>
      <c r="H70" s="10">
        <v>5</v>
      </c>
      <c r="I70" s="19"/>
      <c r="J70" s="19"/>
    </row>
    <row r="71" spans="1:10" ht="15.75">
      <c r="A71" s="96" t="s">
        <v>121</v>
      </c>
      <c r="B71" s="98"/>
      <c r="C71" s="98"/>
      <c r="D71" s="98"/>
      <c r="E71" s="98"/>
      <c r="F71" s="98"/>
      <c r="G71" s="98"/>
      <c r="H71" s="97"/>
      <c r="I71" s="19"/>
      <c r="J71" s="19"/>
    </row>
    <row r="72" spans="1:10" ht="24.95" customHeight="1">
      <c r="A72" s="36" t="s">
        <v>122</v>
      </c>
      <c r="B72" s="37" t="s">
        <v>78</v>
      </c>
      <c r="C72" s="38">
        <v>3.57</v>
      </c>
      <c r="D72" s="6">
        <v>3.57</v>
      </c>
      <c r="E72" s="6"/>
      <c r="F72" s="6"/>
      <c r="G72" s="6"/>
      <c r="H72" s="10">
        <v>5</v>
      </c>
      <c r="I72" s="19"/>
      <c r="J72" s="19"/>
    </row>
    <row r="73" spans="1:10" ht="24.95" customHeight="1">
      <c r="A73" s="36" t="s">
        <v>65</v>
      </c>
      <c r="B73" s="15" t="s">
        <v>78</v>
      </c>
      <c r="C73" s="38">
        <v>11.55</v>
      </c>
      <c r="D73" s="6">
        <v>11.55</v>
      </c>
      <c r="E73" s="6"/>
      <c r="F73" s="6"/>
      <c r="G73" s="6"/>
      <c r="H73" s="10">
        <v>5</v>
      </c>
      <c r="I73" s="19"/>
      <c r="J73" s="19"/>
    </row>
    <row r="74" spans="1:10" ht="24.95" customHeight="1">
      <c r="A74" s="36" t="s">
        <v>123</v>
      </c>
      <c r="B74" s="15" t="s">
        <v>12</v>
      </c>
      <c r="C74" s="38">
        <v>2.54</v>
      </c>
      <c r="D74" s="6">
        <v>2.54</v>
      </c>
      <c r="E74" s="6"/>
      <c r="F74" s="6"/>
      <c r="G74" s="6"/>
      <c r="H74" s="10">
        <v>1</v>
      </c>
      <c r="I74" s="19"/>
      <c r="J74" s="19"/>
    </row>
    <row r="75" spans="1:10" ht="24.95" customHeight="1">
      <c r="A75" s="36" t="s">
        <v>100</v>
      </c>
      <c r="B75" s="15" t="s">
        <v>78</v>
      </c>
      <c r="C75" s="38">
        <f>6.48*3</f>
        <v>19.440000000000001</v>
      </c>
      <c r="D75" s="6">
        <f>6.48*3</f>
        <v>19.440000000000001</v>
      </c>
      <c r="E75" s="6"/>
      <c r="F75" s="6"/>
      <c r="G75" s="6"/>
      <c r="H75" s="10">
        <v>5</v>
      </c>
      <c r="I75" s="19"/>
      <c r="J75" s="19"/>
    </row>
    <row r="76" spans="1:10" ht="24.95" customHeight="1">
      <c r="A76" s="36" t="s">
        <v>94</v>
      </c>
      <c r="B76" s="15" t="s">
        <v>78</v>
      </c>
      <c r="C76" s="38">
        <v>2.72</v>
      </c>
      <c r="D76" s="6"/>
      <c r="E76" s="6">
        <v>2.72</v>
      </c>
      <c r="F76" s="6"/>
      <c r="G76" s="6"/>
      <c r="H76" s="10">
        <v>5</v>
      </c>
      <c r="I76" s="19"/>
      <c r="J76" s="19"/>
    </row>
    <row r="77" spans="1:10" ht="24.95" customHeight="1">
      <c r="A77" s="36" t="s">
        <v>124</v>
      </c>
      <c r="B77" s="15" t="s">
        <v>78</v>
      </c>
      <c r="C77" s="38">
        <v>13</v>
      </c>
      <c r="D77" s="6">
        <v>13</v>
      </c>
      <c r="E77" s="6"/>
      <c r="F77" s="6"/>
      <c r="G77" s="6"/>
      <c r="H77" s="10">
        <v>5</v>
      </c>
      <c r="I77" s="19"/>
      <c r="J77" s="19"/>
    </row>
    <row r="78" spans="1:10" ht="24.95" customHeight="1">
      <c r="A78" s="36" t="s">
        <v>57</v>
      </c>
      <c r="B78" s="15" t="s">
        <v>78</v>
      </c>
      <c r="C78" s="38">
        <v>12</v>
      </c>
      <c r="D78" s="6"/>
      <c r="E78" s="6">
        <v>12</v>
      </c>
      <c r="F78" s="6"/>
      <c r="G78" s="6"/>
      <c r="H78" s="10">
        <v>5</v>
      </c>
    </row>
    <row r="79" spans="1:10" ht="15.75">
      <c r="A79" s="96" t="s">
        <v>125</v>
      </c>
      <c r="B79" s="98"/>
      <c r="C79" s="98"/>
      <c r="D79" s="98"/>
      <c r="E79" s="98"/>
      <c r="F79" s="98"/>
      <c r="G79" s="98"/>
      <c r="H79" s="97"/>
    </row>
    <row r="80" spans="1:10" ht="24.95" customHeight="1">
      <c r="A80" s="36" t="s">
        <v>94</v>
      </c>
      <c r="B80" s="15" t="s">
        <v>78</v>
      </c>
      <c r="C80" s="38">
        <v>5.09</v>
      </c>
      <c r="D80" s="6">
        <v>5.09</v>
      </c>
      <c r="E80" s="6"/>
      <c r="F80" s="6"/>
      <c r="G80" s="6"/>
      <c r="H80" s="10">
        <v>5</v>
      </c>
    </row>
    <row r="81" spans="1:11" ht="24.95" customHeight="1">
      <c r="A81" s="36" t="s">
        <v>58</v>
      </c>
      <c r="B81" s="15" t="s">
        <v>12</v>
      </c>
      <c r="C81" s="38">
        <v>21.6</v>
      </c>
      <c r="D81" s="6">
        <v>21.6</v>
      </c>
      <c r="E81" s="6"/>
      <c r="F81" s="6"/>
      <c r="G81" s="6"/>
      <c r="H81" s="10">
        <v>5</v>
      </c>
    </row>
    <row r="82" spans="1:11" ht="24.95" customHeight="1">
      <c r="A82" s="36" t="s">
        <v>126</v>
      </c>
      <c r="B82" s="15" t="s">
        <v>12</v>
      </c>
      <c r="C82" s="38">
        <v>5.9</v>
      </c>
      <c r="D82" s="6">
        <v>5.9</v>
      </c>
      <c r="E82" s="6"/>
      <c r="F82" s="6"/>
      <c r="G82" s="6"/>
      <c r="H82" s="10">
        <v>5</v>
      </c>
    </row>
    <row r="83" spans="1:11" ht="24.95" customHeight="1">
      <c r="A83" s="36" t="s">
        <v>127</v>
      </c>
      <c r="B83" s="15" t="s">
        <v>12</v>
      </c>
      <c r="C83" s="38">
        <v>7.5</v>
      </c>
      <c r="D83" s="6">
        <v>7.5</v>
      </c>
      <c r="E83" s="6"/>
      <c r="F83" s="6"/>
      <c r="G83" s="6"/>
      <c r="H83" s="10">
        <v>5</v>
      </c>
    </row>
    <row r="84" spans="1:11" ht="18">
      <c r="A84" s="99" t="s">
        <v>142</v>
      </c>
      <c r="B84" s="100"/>
      <c r="C84" s="100"/>
      <c r="D84" s="100"/>
      <c r="E84" s="100"/>
      <c r="F84" s="100"/>
      <c r="G84" s="100"/>
      <c r="H84" s="101"/>
      <c r="K84" s="29"/>
    </row>
    <row r="85" spans="1:11" ht="15.75" customHeight="1">
      <c r="A85" s="72" t="s">
        <v>49</v>
      </c>
      <c r="B85" s="73" t="s">
        <v>143</v>
      </c>
      <c r="C85" s="80">
        <v>8</v>
      </c>
      <c r="D85" s="81" t="s">
        <v>144</v>
      </c>
      <c r="E85" s="81">
        <v>8</v>
      </c>
      <c r="F85" s="79" t="s">
        <v>144</v>
      </c>
      <c r="G85" s="79" t="s">
        <v>144</v>
      </c>
      <c r="H85" s="76">
        <v>5</v>
      </c>
    </row>
    <row r="86" spans="1:11" ht="15.75" customHeight="1">
      <c r="A86" s="72" t="s">
        <v>47</v>
      </c>
      <c r="B86" s="77" t="s">
        <v>143</v>
      </c>
      <c r="C86" s="80">
        <v>6</v>
      </c>
      <c r="D86" s="81" t="s">
        <v>144</v>
      </c>
      <c r="E86" s="81">
        <v>6</v>
      </c>
      <c r="F86" s="79" t="s">
        <v>144</v>
      </c>
      <c r="G86" s="79" t="s">
        <v>144</v>
      </c>
      <c r="H86" s="76">
        <v>5</v>
      </c>
    </row>
    <row r="87" spans="1:11" ht="15.75" customHeight="1">
      <c r="A87" s="75" t="s">
        <v>137</v>
      </c>
      <c r="B87" s="78" t="s">
        <v>143</v>
      </c>
      <c r="C87" s="80">
        <v>16</v>
      </c>
      <c r="D87" s="82"/>
      <c r="E87" s="81">
        <v>16</v>
      </c>
      <c r="F87" s="79" t="s">
        <v>144</v>
      </c>
      <c r="G87" s="79" t="s">
        <v>144</v>
      </c>
      <c r="H87" s="76">
        <v>5</v>
      </c>
    </row>
    <row r="88" spans="1:11">
      <c r="A88" s="75" t="s">
        <v>145</v>
      </c>
      <c r="B88" s="78" t="s">
        <v>143</v>
      </c>
      <c r="C88" s="80">
        <v>16</v>
      </c>
      <c r="D88" s="82"/>
      <c r="E88" s="81">
        <v>16</v>
      </c>
      <c r="F88" s="79" t="s">
        <v>144</v>
      </c>
      <c r="G88" s="79" t="s">
        <v>144</v>
      </c>
      <c r="H88" s="76">
        <v>5</v>
      </c>
    </row>
    <row r="89" spans="1:11" ht="18.75" customHeight="1">
      <c r="A89" s="75" t="s">
        <v>146</v>
      </c>
      <c r="B89" s="78" t="s">
        <v>143</v>
      </c>
      <c r="C89" s="80">
        <v>16</v>
      </c>
      <c r="D89" s="82"/>
      <c r="E89" s="81">
        <v>16</v>
      </c>
      <c r="F89" s="79" t="s">
        <v>144</v>
      </c>
      <c r="G89" s="79" t="s">
        <v>144</v>
      </c>
      <c r="H89" s="76">
        <v>5</v>
      </c>
    </row>
    <row r="90" spans="1:11" ht="24.95" customHeight="1">
      <c r="A90" s="75" t="s">
        <v>147</v>
      </c>
      <c r="B90" s="78" t="s">
        <v>143</v>
      </c>
      <c r="C90" s="80">
        <v>16</v>
      </c>
      <c r="D90" s="82"/>
      <c r="E90" s="81">
        <v>16</v>
      </c>
      <c r="F90" s="79" t="s">
        <v>144</v>
      </c>
      <c r="G90" s="79" t="s">
        <v>144</v>
      </c>
      <c r="H90" s="76">
        <v>5</v>
      </c>
    </row>
    <row r="91" spans="1:11" ht="24.95" customHeight="1">
      <c r="A91" s="75" t="s">
        <v>148</v>
      </c>
      <c r="B91" s="78" t="s">
        <v>143</v>
      </c>
      <c r="C91" s="80">
        <v>16</v>
      </c>
      <c r="D91" s="82"/>
      <c r="E91" s="81">
        <v>16</v>
      </c>
      <c r="F91" s="79" t="s">
        <v>144</v>
      </c>
      <c r="G91" s="79" t="s">
        <v>144</v>
      </c>
      <c r="H91" s="76">
        <v>5</v>
      </c>
    </row>
    <row r="92" spans="1:11" ht="24.95" customHeight="1">
      <c r="A92" s="75" t="s">
        <v>149</v>
      </c>
      <c r="B92" s="78" t="s">
        <v>143</v>
      </c>
      <c r="C92" s="80">
        <v>12</v>
      </c>
      <c r="D92" s="81">
        <v>12</v>
      </c>
      <c r="E92" s="74" t="s">
        <v>144</v>
      </c>
      <c r="F92" s="74" t="s">
        <v>144</v>
      </c>
      <c r="G92" s="79" t="s">
        <v>144</v>
      </c>
      <c r="H92" s="76">
        <v>2</v>
      </c>
    </row>
    <row r="93" spans="1:11" ht="24.95" customHeight="1">
      <c r="A93" s="75" t="s">
        <v>76</v>
      </c>
      <c r="B93" s="78" t="s">
        <v>143</v>
      </c>
      <c r="C93" s="80">
        <v>20</v>
      </c>
      <c r="D93" s="81">
        <v>20</v>
      </c>
      <c r="E93" s="74" t="s">
        <v>144</v>
      </c>
      <c r="F93" s="74" t="s">
        <v>144</v>
      </c>
      <c r="G93" s="79" t="s">
        <v>144</v>
      </c>
      <c r="H93" s="76">
        <v>5</v>
      </c>
    </row>
    <row r="94" spans="1:11" ht="24.95" customHeight="1">
      <c r="A94" s="75" t="s">
        <v>150</v>
      </c>
      <c r="B94" s="78"/>
      <c r="C94" s="80" t="s">
        <v>144</v>
      </c>
      <c r="D94" s="74" t="s">
        <v>144</v>
      </c>
      <c r="E94" s="74" t="s">
        <v>144</v>
      </c>
      <c r="F94" s="74" t="s">
        <v>144</v>
      </c>
      <c r="G94" s="79" t="s">
        <v>144</v>
      </c>
      <c r="H94" s="76">
        <v>1</v>
      </c>
    </row>
    <row r="95" spans="1:11" ht="24.95" customHeight="1">
      <c r="A95" s="75" t="s">
        <v>151</v>
      </c>
      <c r="B95" s="78"/>
      <c r="C95" s="80" t="s">
        <v>144</v>
      </c>
      <c r="D95" s="74" t="s">
        <v>144</v>
      </c>
      <c r="E95" s="74" t="s">
        <v>144</v>
      </c>
      <c r="F95" s="74" t="s">
        <v>144</v>
      </c>
      <c r="G95" s="79" t="s">
        <v>144</v>
      </c>
      <c r="H95" s="76">
        <v>2</v>
      </c>
    </row>
    <row r="96" spans="1:11" ht="24.95" customHeight="1">
      <c r="A96" s="111" t="s">
        <v>144</v>
      </c>
      <c r="B96" s="112"/>
      <c r="C96" s="62">
        <f>SUM(C5:C95)</f>
        <v>986.11</v>
      </c>
      <c r="D96" s="63">
        <f>SUM(D5:D95)</f>
        <v>632.61</v>
      </c>
      <c r="E96" s="62">
        <f>SUM(E5:E95)</f>
        <v>353.5</v>
      </c>
      <c r="F96" s="60">
        <v>0</v>
      </c>
      <c r="G96" s="60">
        <v>0</v>
      </c>
      <c r="H96" s="61" t="s">
        <v>144</v>
      </c>
    </row>
    <row r="97" spans="1:7" ht="24.95" customHeight="1">
      <c r="A97" s="23"/>
      <c r="B97" s="23"/>
      <c r="C97" s="23"/>
      <c r="D97" s="23"/>
      <c r="E97" s="23"/>
      <c r="F97" s="23"/>
      <c r="G97" s="23"/>
    </row>
    <row r="98" spans="1:7" ht="24.95" customHeight="1">
      <c r="A98" s="23"/>
      <c r="B98" s="23"/>
      <c r="C98" s="23"/>
      <c r="D98" s="23"/>
      <c r="E98" s="23"/>
      <c r="F98" s="23"/>
      <c r="G98" s="23"/>
    </row>
    <row r="99" spans="1:7" ht="24.95" customHeight="1">
      <c r="A99" s="23"/>
      <c r="B99" s="23"/>
      <c r="C99" s="23"/>
      <c r="D99" s="23"/>
      <c r="E99" s="23"/>
      <c r="F99" s="23"/>
      <c r="G99" s="23"/>
    </row>
    <row r="100" spans="1:7" ht="24.95" customHeight="1">
      <c r="A100" s="23"/>
      <c r="B100" s="23"/>
      <c r="C100" s="23"/>
      <c r="D100" s="23"/>
      <c r="E100" s="23"/>
      <c r="F100" s="23"/>
      <c r="G100" s="23"/>
    </row>
    <row r="101" spans="1:7" ht="24.95" customHeight="1">
      <c r="A101" s="23"/>
      <c r="B101" s="23"/>
      <c r="C101" s="23"/>
      <c r="D101" s="23"/>
      <c r="E101" s="23"/>
      <c r="F101" s="23"/>
      <c r="G101" s="23"/>
    </row>
    <row r="102" spans="1:7" ht="24.95" customHeight="1">
      <c r="A102" s="23"/>
      <c r="B102" s="23"/>
      <c r="C102" s="23"/>
      <c r="D102" s="23"/>
      <c r="E102" s="23"/>
      <c r="F102" s="23"/>
      <c r="G102" s="23"/>
    </row>
    <row r="103" spans="1:7" ht="24.95" customHeight="1">
      <c r="A103" s="23"/>
      <c r="B103" s="23"/>
      <c r="C103" s="23"/>
      <c r="D103" s="23"/>
      <c r="E103" s="23"/>
      <c r="F103" s="23"/>
      <c r="G103" s="23"/>
    </row>
    <row r="104" spans="1:7" ht="24.95" customHeight="1">
      <c r="A104" s="23"/>
      <c r="B104" s="23"/>
      <c r="C104" s="23"/>
      <c r="D104" s="23"/>
      <c r="E104" s="23"/>
      <c r="F104" s="23"/>
      <c r="G104" s="23"/>
    </row>
    <row r="105" spans="1:7" ht="24.95" customHeight="1">
      <c r="A105" s="23"/>
      <c r="B105" s="23"/>
      <c r="C105" s="23"/>
      <c r="D105" s="23"/>
      <c r="E105" s="23"/>
      <c r="F105" s="23"/>
      <c r="G105" s="23"/>
    </row>
    <row r="106" spans="1:7" ht="24.95" customHeight="1">
      <c r="A106" s="23"/>
      <c r="B106" s="23"/>
      <c r="C106" s="23"/>
      <c r="D106" s="23"/>
      <c r="E106" s="23"/>
      <c r="F106" s="23"/>
      <c r="G106" s="23"/>
    </row>
    <row r="107" spans="1:7" ht="24.95" customHeight="1">
      <c r="A107" s="23"/>
      <c r="B107" s="23"/>
      <c r="C107" s="23"/>
      <c r="D107" s="23"/>
      <c r="E107" s="23"/>
      <c r="F107" s="23"/>
      <c r="G107" s="23"/>
    </row>
    <row r="108" spans="1:7" ht="24.95" customHeight="1">
      <c r="A108" s="23"/>
      <c r="B108" s="23"/>
      <c r="C108" s="23"/>
      <c r="D108" s="23"/>
      <c r="E108" s="23"/>
      <c r="F108" s="23"/>
      <c r="G108" s="23"/>
    </row>
    <row r="109" spans="1:7" ht="24.95" customHeight="1">
      <c r="A109" s="23"/>
      <c r="B109" s="23"/>
      <c r="C109" s="23"/>
      <c r="D109" s="23"/>
      <c r="E109" s="23"/>
      <c r="F109" s="23"/>
      <c r="G109" s="23"/>
    </row>
    <row r="110" spans="1:7" ht="24.95" customHeight="1">
      <c r="A110" s="23"/>
      <c r="B110" s="23"/>
      <c r="C110" s="23"/>
      <c r="D110" s="23"/>
      <c r="E110" s="23"/>
      <c r="F110" s="23"/>
      <c r="G110" s="23"/>
    </row>
    <row r="111" spans="1:7" ht="24.95" customHeight="1">
      <c r="A111" s="23"/>
      <c r="B111" s="23"/>
      <c r="C111" s="23"/>
      <c r="D111" s="23"/>
      <c r="E111" s="23"/>
      <c r="F111" s="23"/>
      <c r="G111" s="23"/>
    </row>
    <row r="112" spans="1:7" ht="24.95" customHeight="1">
      <c r="A112" s="23"/>
      <c r="B112" s="23"/>
      <c r="C112" s="23"/>
      <c r="D112" s="23"/>
      <c r="E112" s="23"/>
      <c r="F112" s="23"/>
      <c r="G112" s="23"/>
    </row>
    <row r="113" spans="1:7" ht="24.95" customHeight="1">
      <c r="A113" s="23"/>
      <c r="B113" s="23"/>
      <c r="C113" s="23"/>
      <c r="D113" s="23"/>
      <c r="E113" s="23"/>
      <c r="F113" s="23"/>
      <c r="G113" s="23"/>
    </row>
    <row r="114" spans="1:7" ht="24.95" customHeight="1">
      <c r="A114" s="23"/>
      <c r="B114" s="23"/>
      <c r="C114" s="23"/>
      <c r="D114" s="23"/>
      <c r="E114" s="23"/>
      <c r="F114" s="23"/>
      <c r="G114" s="23"/>
    </row>
    <row r="115" spans="1:7" ht="24.95" customHeight="1">
      <c r="A115" s="23"/>
      <c r="B115" s="23"/>
      <c r="C115" s="23"/>
      <c r="D115" s="23"/>
      <c r="E115" s="23"/>
      <c r="F115" s="23"/>
      <c r="G115" s="23"/>
    </row>
    <row r="116" spans="1:7" ht="24.95" customHeight="1">
      <c r="A116" s="23"/>
      <c r="B116" s="23"/>
      <c r="C116" s="23"/>
      <c r="D116" s="23"/>
      <c r="E116" s="23"/>
      <c r="F116" s="23"/>
      <c r="G116" s="23"/>
    </row>
    <row r="117" spans="1:7" ht="24.95" customHeight="1">
      <c r="A117" s="23"/>
      <c r="B117" s="23"/>
      <c r="C117" s="23"/>
      <c r="D117" s="23"/>
      <c r="E117" s="23"/>
      <c r="F117" s="23"/>
      <c r="G117" s="23"/>
    </row>
    <row r="118" spans="1:7" ht="24.95" customHeight="1">
      <c r="A118" s="23"/>
      <c r="B118" s="23"/>
      <c r="C118" s="23"/>
      <c r="D118" s="23"/>
      <c r="E118" s="23"/>
      <c r="F118" s="23"/>
      <c r="G118" s="23"/>
    </row>
    <row r="119" spans="1:7" ht="24.95" customHeight="1">
      <c r="A119" s="23"/>
      <c r="B119" s="23"/>
      <c r="C119" s="23"/>
      <c r="D119" s="23"/>
      <c r="E119" s="23"/>
      <c r="F119" s="23"/>
      <c r="G119" s="23"/>
    </row>
    <row r="120" spans="1:7" ht="24.95" customHeight="1">
      <c r="A120" s="23"/>
      <c r="B120" s="23"/>
      <c r="C120" s="23"/>
      <c r="D120" s="23"/>
      <c r="E120" s="23"/>
      <c r="F120" s="23"/>
      <c r="G120" s="23"/>
    </row>
    <row r="121" spans="1:7" ht="24.95" customHeight="1">
      <c r="A121" s="23"/>
      <c r="B121" s="23"/>
      <c r="C121" s="23"/>
      <c r="D121" s="23"/>
      <c r="E121" s="23"/>
      <c r="F121" s="23"/>
      <c r="G121" s="23"/>
    </row>
    <row r="122" spans="1:7" ht="24.95" customHeight="1">
      <c r="A122" s="23"/>
      <c r="B122" s="23"/>
      <c r="C122" s="23"/>
      <c r="D122" s="23"/>
      <c r="E122" s="23"/>
      <c r="F122" s="23"/>
      <c r="G122" s="23"/>
    </row>
    <row r="123" spans="1:7" ht="24.95" customHeight="1">
      <c r="A123" s="23"/>
      <c r="B123" s="23"/>
      <c r="C123" s="23"/>
      <c r="D123" s="23"/>
      <c r="E123" s="23"/>
      <c r="F123" s="23"/>
      <c r="G123" s="23"/>
    </row>
    <row r="124" spans="1:7" ht="24.95" customHeight="1">
      <c r="A124" s="23"/>
      <c r="B124" s="23"/>
      <c r="C124" s="23"/>
      <c r="D124" s="23"/>
      <c r="E124" s="23"/>
      <c r="F124" s="23"/>
      <c r="G124" s="23"/>
    </row>
    <row r="125" spans="1:7" ht="24.95" customHeight="1">
      <c r="A125" s="23"/>
      <c r="B125" s="23"/>
      <c r="C125" s="23"/>
      <c r="D125" s="23"/>
      <c r="E125" s="23"/>
      <c r="F125" s="23"/>
      <c r="G125" s="23"/>
    </row>
    <row r="126" spans="1:7" ht="24.95" customHeight="1">
      <c r="A126" s="23"/>
      <c r="B126" s="23"/>
      <c r="C126" s="23"/>
      <c r="D126" s="23"/>
      <c r="E126" s="23"/>
      <c r="F126" s="23"/>
      <c r="G126" s="23"/>
    </row>
    <row r="127" spans="1:7" ht="24.95" customHeight="1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  <row r="135" spans="1:7">
      <c r="A135" s="23"/>
      <c r="B135" s="23"/>
      <c r="C135" s="23"/>
      <c r="D135" s="23"/>
      <c r="E135" s="23"/>
      <c r="F135" s="23"/>
      <c r="G135" s="23"/>
    </row>
    <row r="136" spans="1:7">
      <c r="A136" s="23"/>
      <c r="B136" s="23"/>
      <c r="C136" s="23"/>
      <c r="D136" s="23"/>
      <c r="E136" s="23"/>
      <c r="F136" s="23"/>
      <c r="G136" s="23"/>
    </row>
    <row r="137" spans="1:7">
      <c r="A137" s="23"/>
      <c r="B137" s="23"/>
      <c r="C137" s="23"/>
      <c r="D137" s="23"/>
      <c r="E137" s="23"/>
      <c r="F137" s="23"/>
      <c r="G137" s="23"/>
    </row>
    <row r="138" spans="1:7">
      <c r="A138" s="23"/>
      <c r="B138" s="23"/>
      <c r="C138" s="23"/>
      <c r="D138" s="23"/>
      <c r="E138" s="23"/>
      <c r="F138" s="23"/>
      <c r="G138" s="23"/>
    </row>
    <row r="139" spans="1:7">
      <c r="A139" s="23"/>
      <c r="B139" s="23"/>
      <c r="C139" s="23"/>
      <c r="D139" s="23"/>
      <c r="E139" s="23"/>
      <c r="F139" s="23"/>
      <c r="G139" s="23"/>
    </row>
    <row r="140" spans="1:7">
      <c r="A140" s="23"/>
      <c r="B140" s="23"/>
      <c r="C140" s="23"/>
      <c r="D140" s="23"/>
      <c r="E140" s="23"/>
      <c r="F140" s="23"/>
      <c r="G140" s="23"/>
    </row>
    <row r="141" spans="1:7">
      <c r="A141" s="23"/>
      <c r="B141" s="23"/>
      <c r="C141" s="23"/>
      <c r="D141" s="23"/>
      <c r="E141" s="23"/>
      <c r="F141" s="23"/>
      <c r="G141" s="23"/>
    </row>
    <row r="142" spans="1:7">
      <c r="A142" s="23"/>
      <c r="B142" s="23"/>
      <c r="C142" s="23"/>
      <c r="D142" s="23"/>
      <c r="E142" s="23"/>
      <c r="F142" s="23"/>
      <c r="G142" s="23"/>
    </row>
    <row r="143" spans="1:7">
      <c r="A143" s="23"/>
      <c r="B143" s="23"/>
      <c r="C143" s="23"/>
      <c r="D143" s="23"/>
      <c r="E143" s="23"/>
      <c r="F143" s="23"/>
      <c r="G143" s="23"/>
    </row>
    <row r="144" spans="1:7">
      <c r="A144" s="23"/>
      <c r="B144" s="23"/>
      <c r="C144" s="23"/>
      <c r="D144" s="23"/>
      <c r="E144" s="23"/>
      <c r="F144" s="23"/>
      <c r="G144" s="23"/>
    </row>
    <row r="145" spans="1:7">
      <c r="A145" s="23"/>
      <c r="B145" s="23"/>
      <c r="C145" s="23"/>
      <c r="D145" s="23"/>
      <c r="E145" s="23"/>
      <c r="F145" s="23"/>
      <c r="G145" s="23"/>
    </row>
    <row r="146" spans="1:7">
      <c r="A146" s="23"/>
      <c r="B146" s="23"/>
      <c r="C146" s="23"/>
      <c r="D146" s="23"/>
      <c r="E146" s="23"/>
      <c r="F146" s="23"/>
      <c r="G146" s="23"/>
    </row>
    <row r="147" spans="1:7">
      <c r="A147" s="23"/>
      <c r="B147" s="23"/>
      <c r="C147" s="23"/>
      <c r="D147" s="23"/>
      <c r="E147" s="23"/>
      <c r="F147" s="23"/>
      <c r="G147" s="23"/>
    </row>
    <row r="148" spans="1:7">
      <c r="A148" s="23"/>
      <c r="B148" s="23"/>
      <c r="C148" s="23"/>
      <c r="D148" s="23"/>
      <c r="E148" s="23"/>
      <c r="F148" s="23"/>
      <c r="G148" s="23"/>
    </row>
    <row r="149" spans="1:7">
      <c r="A149" s="23"/>
      <c r="B149" s="23"/>
      <c r="C149" s="23"/>
      <c r="D149" s="23"/>
      <c r="E149" s="23"/>
      <c r="F149" s="23"/>
      <c r="G149" s="23"/>
    </row>
    <row r="150" spans="1:7">
      <c r="A150" s="23"/>
      <c r="B150" s="23"/>
      <c r="C150" s="23"/>
      <c r="D150" s="23"/>
      <c r="E150" s="23"/>
      <c r="F150" s="23"/>
      <c r="G150" s="23"/>
    </row>
    <row r="151" spans="1:7">
      <c r="A151" s="23"/>
      <c r="B151" s="23"/>
      <c r="C151" s="23"/>
      <c r="D151" s="23"/>
      <c r="E151" s="23"/>
      <c r="F151" s="23"/>
      <c r="G151" s="23"/>
    </row>
    <row r="152" spans="1:7">
      <c r="A152" s="23"/>
      <c r="B152" s="23"/>
      <c r="C152" s="23"/>
      <c r="D152" s="23"/>
      <c r="E152" s="23"/>
      <c r="F152" s="23"/>
      <c r="G152" s="23"/>
    </row>
    <row r="153" spans="1:7">
      <c r="A153" s="23"/>
      <c r="B153" s="23"/>
      <c r="C153" s="23"/>
      <c r="D153" s="23"/>
      <c r="E153" s="23"/>
      <c r="F153" s="23"/>
      <c r="G153" s="23"/>
    </row>
    <row r="154" spans="1:7">
      <c r="A154" s="23"/>
      <c r="B154" s="23"/>
      <c r="C154" s="23"/>
      <c r="D154" s="23"/>
      <c r="E154" s="23"/>
      <c r="F154" s="23"/>
      <c r="G154" s="23"/>
    </row>
    <row r="155" spans="1:7">
      <c r="A155" s="23"/>
      <c r="B155" s="23"/>
      <c r="C155" s="23"/>
      <c r="D155" s="23"/>
      <c r="E155" s="23"/>
      <c r="F155" s="23"/>
      <c r="G155" s="23"/>
    </row>
    <row r="156" spans="1:7">
      <c r="A156" s="23"/>
      <c r="B156" s="23"/>
      <c r="C156" s="23"/>
      <c r="D156" s="23"/>
      <c r="E156" s="23"/>
      <c r="F156" s="23"/>
      <c r="G156" s="23"/>
    </row>
    <row r="157" spans="1:7">
      <c r="A157" s="23"/>
      <c r="B157" s="23"/>
      <c r="C157" s="23"/>
      <c r="D157" s="23"/>
      <c r="E157" s="23"/>
      <c r="F157" s="23"/>
      <c r="G157" s="23"/>
    </row>
    <row r="158" spans="1:7">
      <c r="A158" s="23"/>
      <c r="B158" s="23"/>
      <c r="C158" s="23"/>
      <c r="D158" s="23"/>
      <c r="E158" s="23"/>
      <c r="F158" s="23"/>
      <c r="G158" s="23"/>
    </row>
    <row r="159" spans="1:7">
      <c r="A159" s="23"/>
      <c r="B159" s="23"/>
      <c r="C159" s="23"/>
      <c r="D159" s="23"/>
      <c r="E159" s="23"/>
      <c r="F159" s="23"/>
      <c r="G159" s="23"/>
    </row>
  </sheetData>
  <mergeCells count="13">
    <mergeCell ref="A96:B96"/>
    <mergeCell ref="A1:H1"/>
    <mergeCell ref="A2:H2"/>
    <mergeCell ref="A84:H84"/>
    <mergeCell ref="A4:H4"/>
    <mergeCell ref="A17:H17"/>
    <mergeCell ref="A27:H27"/>
    <mergeCell ref="A38:H38"/>
    <mergeCell ref="A46:H46"/>
    <mergeCell ref="A51:H51"/>
    <mergeCell ref="A63:H63"/>
    <mergeCell ref="A71:H71"/>
    <mergeCell ref="A79:H79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7" orientation="portrait" r:id="rId1"/>
  <headerFooter>
    <oddFooter xml:space="preserve">&amp;LCCP bionettoyage 2022&amp;RJ.B / Avr 21 </oddFooter>
  </headerFooter>
  <rowBreaks count="1" manualBreakCount="1">
    <brk id="50" max="7" man="1"/>
  </rowBreaks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4"/>
  <sheetViews>
    <sheetView view="pageBreakPreview" topLeftCell="A27" zoomScaleNormal="100" zoomScaleSheetLayoutView="100" workbookViewId="0">
      <selection activeCell="J27" sqref="J27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256" width="11.42578125" style="11"/>
    <col min="257" max="257" width="11.7109375" style="11" customWidth="1"/>
    <col min="258" max="258" width="50.7109375" style="11" customWidth="1"/>
    <col min="259" max="259" width="21.5703125" style="11" customWidth="1"/>
    <col min="260" max="264" width="11.7109375" style="11" customWidth="1"/>
    <col min="265" max="512" width="11.42578125" style="11"/>
    <col min="513" max="513" width="11.7109375" style="11" customWidth="1"/>
    <col min="514" max="514" width="50.7109375" style="11" customWidth="1"/>
    <col min="515" max="515" width="21.5703125" style="11" customWidth="1"/>
    <col min="516" max="520" width="11.7109375" style="11" customWidth="1"/>
    <col min="521" max="768" width="11.42578125" style="11"/>
    <col min="769" max="769" width="11.7109375" style="11" customWidth="1"/>
    <col min="770" max="770" width="50.7109375" style="11" customWidth="1"/>
    <col min="771" max="771" width="21.5703125" style="11" customWidth="1"/>
    <col min="772" max="776" width="11.7109375" style="11" customWidth="1"/>
    <col min="777" max="1024" width="11.42578125" style="11"/>
    <col min="1025" max="1025" width="11.7109375" style="11" customWidth="1"/>
    <col min="1026" max="1026" width="50.7109375" style="11" customWidth="1"/>
    <col min="1027" max="1027" width="21.5703125" style="11" customWidth="1"/>
    <col min="1028" max="1032" width="11.7109375" style="11" customWidth="1"/>
    <col min="1033" max="1280" width="11.42578125" style="11"/>
    <col min="1281" max="1281" width="11.7109375" style="11" customWidth="1"/>
    <col min="1282" max="1282" width="50.7109375" style="11" customWidth="1"/>
    <col min="1283" max="1283" width="21.5703125" style="11" customWidth="1"/>
    <col min="1284" max="1288" width="11.7109375" style="11" customWidth="1"/>
    <col min="1289" max="1536" width="11.42578125" style="11"/>
    <col min="1537" max="1537" width="11.7109375" style="11" customWidth="1"/>
    <col min="1538" max="1538" width="50.7109375" style="11" customWidth="1"/>
    <col min="1539" max="1539" width="21.5703125" style="11" customWidth="1"/>
    <col min="1540" max="1544" width="11.7109375" style="11" customWidth="1"/>
    <col min="1545" max="1792" width="11.42578125" style="11"/>
    <col min="1793" max="1793" width="11.7109375" style="11" customWidth="1"/>
    <col min="1794" max="1794" width="50.7109375" style="11" customWidth="1"/>
    <col min="1795" max="1795" width="21.5703125" style="11" customWidth="1"/>
    <col min="1796" max="1800" width="11.7109375" style="11" customWidth="1"/>
    <col min="1801" max="2048" width="11.42578125" style="11"/>
    <col min="2049" max="2049" width="11.7109375" style="11" customWidth="1"/>
    <col min="2050" max="2050" width="50.7109375" style="11" customWidth="1"/>
    <col min="2051" max="2051" width="21.5703125" style="11" customWidth="1"/>
    <col min="2052" max="2056" width="11.7109375" style="11" customWidth="1"/>
    <col min="2057" max="2304" width="11.42578125" style="11"/>
    <col min="2305" max="2305" width="11.7109375" style="11" customWidth="1"/>
    <col min="2306" max="2306" width="50.7109375" style="11" customWidth="1"/>
    <col min="2307" max="2307" width="21.5703125" style="11" customWidth="1"/>
    <col min="2308" max="2312" width="11.7109375" style="11" customWidth="1"/>
    <col min="2313" max="2560" width="11.42578125" style="11"/>
    <col min="2561" max="2561" width="11.7109375" style="11" customWidth="1"/>
    <col min="2562" max="2562" width="50.7109375" style="11" customWidth="1"/>
    <col min="2563" max="2563" width="21.5703125" style="11" customWidth="1"/>
    <col min="2564" max="2568" width="11.7109375" style="11" customWidth="1"/>
    <col min="2569" max="2816" width="11.42578125" style="11"/>
    <col min="2817" max="2817" width="11.7109375" style="11" customWidth="1"/>
    <col min="2818" max="2818" width="50.7109375" style="11" customWidth="1"/>
    <col min="2819" max="2819" width="21.5703125" style="11" customWidth="1"/>
    <col min="2820" max="2824" width="11.7109375" style="11" customWidth="1"/>
    <col min="2825" max="3072" width="11.42578125" style="11"/>
    <col min="3073" max="3073" width="11.7109375" style="11" customWidth="1"/>
    <col min="3074" max="3074" width="50.7109375" style="11" customWidth="1"/>
    <col min="3075" max="3075" width="21.5703125" style="11" customWidth="1"/>
    <col min="3076" max="3080" width="11.7109375" style="11" customWidth="1"/>
    <col min="3081" max="3328" width="11.42578125" style="11"/>
    <col min="3329" max="3329" width="11.7109375" style="11" customWidth="1"/>
    <col min="3330" max="3330" width="50.7109375" style="11" customWidth="1"/>
    <col min="3331" max="3331" width="21.5703125" style="11" customWidth="1"/>
    <col min="3332" max="3336" width="11.7109375" style="11" customWidth="1"/>
    <col min="3337" max="3584" width="11.42578125" style="11"/>
    <col min="3585" max="3585" width="11.7109375" style="11" customWidth="1"/>
    <col min="3586" max="3586" width="50.7109375" style="11" customWidth="1"/>
    <col min="3587" max="3587" width="21.5703125" style="11" customWidth="1"/>
    <col min="3588" max="3592" width="11.7109375" style="11" customWidth="1"/>
    <col min="3593" max="3840" width="11.42578125" style="11"/>
    <col min="3841" max="3841" width="11.7109375" style="11" customWidth="1"/>
    <col min="3842" max="3842" width="50.7109375" style="11" customWidth="1"/>
    <col min="3843" max="3843" width="21.5703125" style="11" customWidth="1"/>
    <col min="3844" max="3848" width="11.7109375" style="11" customWidth="1"/>
    <col min="3849" max="4096" width="11.42578125" style="11"/>
    <col min="4097" max="4097" width="11.7109375" style="11" customWidth="1"/>
    <col min="4098" max="4098" width="50.7109375" style="11" customWidth="1"/>
    <col min="4099" max="4099" width="21.5703125" style="11" customWidth="1"/>
    <col min="4100" max="4104" width="11.7109375" style="11" customWidth="1"/>
    <col min="4105" max="4352" width="11.42578125" style="11"/>
    <col min="4353" max="4353" width="11.7109375" style="11" customWidth="1"/>
    <col min="4354" max="4354" width="50.7109375" style="11" customWidth="1"/>
    <col min="4355" max="4355" width="21.5703125" style="11" customWidth="1"/>
    <col min="4356" max="4360" width="11.7109375" style="11" customWidth="1"/>
    <col min="4361" max="4608" width="11.42578125" style="11"/>
    <col min="4609" max="4609" width="11.7109375" style="11" customWidth="1"/>
    <col min="4610" max="4610" width="50.7109375" style="11" customWidth="1"/>
    <col min="4611" max="4611" width="21.5703125" style="11" customWidth="1"/>
    <col min="4612" max="4616" width="11.7109375" style="11" customWidth="1"/>
    <col min="4617" max="4864" width="11.42578125" style="11"/>
    <col min="4865" max="4865" width="11.7109375" style="11" customWidth="1"/>
    <col min="4866" max="4866" width="50.7109375" style="11" customWidth="1"/>
    <col min="4867" max="4867" width="21.5703125" style="11" customWidth="1"/>
    <col min="4868" max="4872" width="11.7109375" style="11" customWidth="1"/>
    <col min="4873" max="5120" width="11.42578125" style="11"/>
    <col min="5121" max="5121" width="11.7109375" style="11" customWidth="1"/>
    <col min="5122" max="5122" width="50.7109375" style="11" customWidth="1"/>
    <col min="5123" max="5123" width="21.5703125" style="11" customWidth="1"/>
    <col min="5124" max="5128" width="11.7109375" style="11" customWidth="1"/>
    <col min="5129" max="5376" width="11.42578125" style="11"/>
    <col min="5377" max="5377" width="11.7109375" style="11" customWidth="1"/>
    <col min="5378" max="5378" width="50.7109375" style="11" customWidth="1"/>
    <col min="5379" max="5379" width="21.5703125" style="11" customWidth="1"/>
    <col min="5380" max="5384" width="11.7109375" style="11" customWidth="1"/>
    <col min="5385" max="5632" width="11.42578125" style="11"/>
    <col min="5633" max="5633" width="11.7109375" style="11" customWidth="1"/>
    <col min="5634" max="5634" width="50.7109375" style="11" customWidth="1"/>
    <col min="5635" max="5635" width="21.5703125" style="11" customWidth="1"/>
    <col min="5636" max="5640" width="11.7109375" style="11" customWidth="1"/>
    <col min="5641" max="5888" width="11.42578125" style="11"/>
    <col min="5889" max="5889" width="11.7109375" style="11" customWidth="1"/>
    <col min="5890" max="5890" width="50.7109375" style="11" customWidth="1"/>
    <col min="5891" max="5891" width="21.5703125" style="11" customWidth="1"/>
    <col min="5892" max="5896" width="11.7109375" style="11" customWidth="1"/>
    <col min="5897" max="6144" width="11.42578125" style="11"/>
    <col min="6145" max="6145" width="11.7109375" style="11" customWidth="1"/>
    <col min="6146" max="6146" width="50.7109375" style="11" customWidth="1"/>
    <col min="6147" max="6147" width="21.5703125" style="11" customWidth="1"/>
    <col min="6148" max="6152" width="11.7109375" style="11" customWidth="1"/>
    <col min="6153" max="6400" width="11.42578125" style="11"/>
    <col min="6401" max="6401" width="11.7109375" style="11" customWidth="1"/>
    <col min="6402" max="6402" width="50.7109375" style="11" customWidth="1"/>
    <col min="6403" max="6403" width="21.5703125" style="11" customWidth="1"/>
    <col min="6404" max="6408" width="11.7109375" style="11" customWidth="1"/>
    <col min="6409" max="6656" width="11.42578125" style="11"/>
    <col min="6657" max="6657" width="11.7109375" style="11" customWidth="1"/>
    <col min="6658" max="6658" width="50.7109375" style="11" customWidth="1"/>
    <col min="6659" max="6659" width="21.5703125" style="11" customWidth="1"/>
    <col min="6660" max="6664" width="11.7109375" style="11" customWidth="1"/>
    <col min="6665" max="6912" width="11.42578125" style="11"/>
    <col min="6913" max="6913" width="11.7109375" style="11" customWidth="1"/>
    <col min="6914" max="6914" width="50.7109375" style="11" customWidth="1"/>
    <col min="6915" max="6915" width="21.5703125" style="11" customWidth="1"/>
    <col min="6916" max="6920" width="11.7109375" style="11" customWidth="1"/>
    <col min="6921" max="7168" width="11.42578125" style="11"/>
    <col min="7169" max="7169" width="11.7109375" style="11" customWidth="1"/>
    <col min="7170" max="7170" width="50.7109375" style="11" customWidth="1"/>
    <col min="7171" max="7171" width="21.5703125" style="11" customWidth="1"/>
    <col min="7172" max="7176" width="11.7109375" style="11" customWidth="1"/>
    <col min="7177" max="7424" width="11.42578125" style="11"/>
    <col min="7425" max="7425" width="11.7109375" style="11" customWidth="1"/>
    <col min="7426" max="7426" width="50.7109375" style="11" customWidth="1"/>
    <col min="7427" max="7427" width="21.5703125" style="11" customWidth="1"/>
    <col min="7428" max="7432" width="11.7109375" style="11" customWidth="1"/>
    <col min="7433" max="7680" width="11.42578125" style="11"/>
    <col min="7681" max="7681" width="11.7109375" style="11" customWidth="1"/>
    <col min="7682" max="7682" width="50.7109375" style="11" customWidth="1"/>
    <col min="7683" max="7683" width="21.5703125" style="11" customWidth="1"/>
    <col min="7684" max="7688" width="11.7109375" style="11" customWidth="1"/>
    <col min="7689" max="7936" width="11.42578125" style="11"/>
    <col min="7937" max="7937" width="11.7109375" style="11" customWidth="1"/>
    <col min="7938" max="7938" width="50.7109375" style="11" customWidth="1"/>
    <col min="7939" max="7939" width="21.5703125" style="11" customWidth="1"/>
    <col min="7940" max="7944" width="11.7109375" style="11" customWidth="1"/>
    <col min="7945" max="8192" width="11.42578125" style="11"/>
    <col min="8193" max="8193" width="11.7109375" style="11" customWidth="1"/>
    <col min="8194" max="8194" width="50.7109375" style="11" customWidth="1"/>
    <col min="8195" max="8195" width="21.5703125" style="11" customWidth="1"/>
    <col min="8196" max="8200" width="11.7109375" style="11" customWidth="1"/>
    <col min="8201" max="8448" width="11.42578125" style="11"/>
    <col min="8449" max="8449" width="11.7109375" style="11" customWidth="1"/>
    <col min="8450" max="8450" width="50.7109375" style="11" customWidth="1"/>
    <col min="8451" max="8451" width="21.5703125" style="11" customWidth="1"/>
    <col min="8452" max="8456" width="11.7109375" style="11" customWidth="1"/>
    <col min="8457" max="8704" width="11.42578125" style="11"/>
    <col min="8705" max="8705" width="11.7109375" style="11" customWidth="1"/>
    <col min="8706" max="8706" width="50.7109375" style="11" customWidth="1"/>
    <col min="8707" max="8707" width="21.5703125" style="11" customWidth="1"/>
    <col min="8708" max="8712" width="11.7109375" style="11" customWidth="1"/>
    <col min="8713" max="8960" width="11.42578125" style="11"/>
    <col min="8961" max="8961" width="11.7109375" style="11" customWidth="1"/>
    <col min="8962" max="8962" width="50.7109375" style="11" customWidth="1"/>
    <col min="8963" max="8963" width="21.5703125" style="11" customWidth="1"/>
    <col min="8964" max="8968" width="11.7109375" style="11" customWidth="1"/>
    <col min="8969" max="9216" width="11.42578125" style="11"/>
    <col min="9217" max="9217" width="11.7109375" style="11" customWidth="1"/>
    <col min="9218" max="9218" width="50.7109375" style="11" customWidth="1"/>
    <col min="9219" max="9219" width="21.5703125" style="11" customWidth="1"/>
    <col min="9220" max="9224" width="11.7109375" style="11" customWidth="1"/>
    <col min="9225" max="9472" width="11.42578125" style="11"/>
    <col min="9473" max="9473" width="11.7109375" style="11" customWidth="1"/>
    <col min="9474" max="9474" width="50.7109375" style="11" customWidth="1"/>
    <col min="9475" max="9475" width="21.5703125" style="11" customWidth="1"/>
    <col min="9476" max="9480" width="11.7109375" style="11" customWidth="1"/>
    <col min="9481" max="9728" width="11.42578125" style="11"/>
    <col min="9729" max="9729" width="11.7109375" style="11" customWidth="1"/>
    <col min="9730" max="9730" width="50.7109375" style="11" customWidth="1"/>
    <col min="9731" max="9731" width="21.5703125" style="11" customWidth="1"/>
    <col min="9732" max="9736" width="11.7109375" style="11" customWidth="1"/>
    <col min="9737" max="9984" width="11.42578125" style="11"/>
    <col min="9985" max="9985" width="11.7109375" style="11" customWidth="1"/>
    <col min="9986" max="9986" width="50.7109375" style="11" customWidth="1"/>
    <col min="9987" max="9987" width="21.5703125" style="11" customWidth="1"/>
    <col min="9988" max="9992" width="11.7109375" style="11" customWidth="1"/>
    <col min="9993" max="10240" width="11.42578125" style="11"/>
    <col min="10241" max="10241" width="11.7109375" style="11" customWidth="1"/>
    <col min="10242" max="10242" width="50.7109375" style="11" customWidth="1"/>
    <col min="10243" max="10243" width="21.5703125" style="11" customWidth="1"/>
    <col min="10244" max="10248" width="11.7109375" style="11" customWidth="1"/>
    <col min="10249" max="10496" width="11.42578125" style="11"/>
    <col min="10497" max="10497" width="11.7109375" style="11" customWidth="1"/>
    <col min="10498" max="10498" width="50.7109375" style="11" customWidth="1"/>
    <col min="10499" max="10499" width="21.5703125" style="11" customWidth="1"/>
    <col min="10500" max="10504" width="11.7109375" style="11" customWidth="1"/>
    <col min="10505" max="10752" width="11.42578125" style="11"/>
    <col min="10753" max="10753" width="11.7109375" style="11" customWidth="1"/>
    <col min="10754" max="10754" width="50.7109375" style="11" customWidth="1"/>
    <col min="10755" max="10755" width="21.5703125" style="11" customWidth="1"/>
    <col min="10756" max="10760" width="11.7109375" style="11" customWidth="1"/>
    <col min="10761" max="11008" width="11.42578125" style="11"/>
    <col min="11009" max="11009" width="11.7109375" style="11" customWidth="1"/>
    <col min="11010" max="11010" width="50.7109375" style="11" customWidth="1"/>
    <col min="11011" max="11011" width="21.5703125" style="11" customWidth="1"/>
    <col min="11012" max="11016" width="11.7109375" style="11" customWidth="1"/>
    <col min="11017" max="11264" width="11.42578125" style="11"/>
    <col min="11265" max="11265" width="11.7109375" style="11" customWidth="1"/>
    <col min="11266" max="11266" width="50.7109375" style="11" customWidth="1"/>
    <col min="11267" max="11267" width="21.5703125" style="11" customWidth="1"/>
    <col min="11268" max="11272" width="11.7109375" style="11" customWidth="1"/>
    <col min="11273" max="11520" width="11.42578125" style="11"/>
    <col min="11521" max="11521" width="11.7109375" style="11" customWidth="1"/>
    <col min="11522" max="11522" width="50.7109375" style="11" customWidth="1"/>
    <col min="11523" max="11523" width="21.5703125" style="11" customWidth="1"/>
    <col min="11524" max="11528" width="11.7109375" style="11" customWidth="1"/>
    <col min="11529" max="11776" width="11.42578125" style="11"/>
    <col min="11777" max="11777" width="11.7109375" style="11" customWidth="1"/>
    <col min="11778" max="11778" width="50.7109375" style="11" customWidth="1"/>
    <col min="11779" max="11779" width="21.5703125" style="11" customWidth="1"/>
    <col min="11780" max="11784" width="11.7109375" style="11" customWidth="1"/>
    <col min="11785" max="12032" width="11.42578125" style="11"/>
    <col min="12033" max="12033" width="11.7109375" style="11" customWidth="1"/>
    <col min="12034" max="12034" width="50.7109375" style="11" customWidth="1"/>
    <col min="12035" max="12035" width="21.5703125" style="11" customWidth="1"/>
    <col min="12036" max="12040" width="11.7109375" style="11" customWidth="1"/>
    <col min="12041" max="12288" width="11.42578125" style="11"/>
    <col min="12289" max="12289" width="11.7109375" style="11" customWidth="1"/>
    <col min="12290" max="12290" width="50.7109375" style="11" customWidth="1"/>
    <col min="12291" max="12291" width="21.5703125" style="11" customWidth="1"/>
    <col min="12292" max="12296" width="11.7109375" style="11" customWidth="1"/>
    <col min="12297" max="12544" width="11.42578125" style="11"/>
    <col min="12545" max="12545" width="11.7109375" style="11" customWidth="1"/>
    <col min="12546" max="12546" width="50.7109375" style="11" customWidth="1"/>
    <col min="12547" max="12547" width="21.5703125" style="11" customWidth="1"/>
    <col min="12548" max="12552" width="11.7109375" style="11" customWidth="1"/>
    <col min="12553" max="12800" width="11.42578125" style="11"/>
    <col min="12801" max="12801" width="11.7109375" style="11" customWidth="1"/>
    <col min="12802" max="12802" width="50.7109375" style="11" customWidth="1"/>
    <col min="12803" max="12803" width="21.5703125" style="11" customWidth="1"/>
    <col min="12804" max="12808" width="11.7109375" style="11" customWidth="1"/>
    <col min="12809" max="13056" width="11.42578125" style="11"/>
    <col min="13057" max="13057" width="11.7109375" style="11" customWidth="1"/>
    <col min="13058" max="13058" width="50.7109375" style="11" customWidth="1"/>
    <col min="13059" max="13059" width="21.5703125" style="11" customWidth="1"/>
    <col min="13060" max="13064" width="11.7109375" style="11" customWidth="1"/>
    <col min="13065" max="13312" width="11.42578125" style="11"/>
    <col min="13313" max="13313" width="11.7109375" style="11" customWidth="1"/>
    <col min="13314" max="13314" width="50.7109375" style="11" customWidth="1"/>
    <col min="13315" max="13315" width="21.5703125" style="11" customWidth="1"/>
    <col min="13316" max="13320" width="11.7109375" style="11" customWidth="1"/>
    <col min="13321" max="13568" width="11.42578125" style="11"/>
    <col min="13569" max="13569" width="11.7109375" style="11" customWidth="1"/>
    <col min="13570" max="13570" width="50.7109375" style="11" customWidth="1"/>
    <col min="13571" max="13571" width="21.5703125" style="11" customWidth="1"/>
    <col min="13572" max="13576" width="11.7109375" style="11" customWidth="1"/>
    <col min="13577" max="13824" width="11.42578125" style="11"/>
    <col min="13825" max="13825" width="11.7109375" style="11" customWidth="1"/>
    <col min="13826" max="13826" width="50.7109375" style="11" customWidth="1"/>
    <col min="13827" max="13827" width="21.5703125" style="11" customWidth="1"/>
    <col min="13828" max="13832" width="11.7109375" style="11" customWidth="1"/>
    <col min="13833" max="14080" width="11.42578125" style="11"/>
    <col min="14081" max="14081" width="11.7109375" style="11" customWidth="1"/>
    <col min="14082" max="14082" width="50.7109375" style="11" customWidth="1"/>
    <col min="14083" max="14083" width="21.5703125" style="11" customWidth="1"/>
    <col min="14084" max="14088" width="11.7109375" style="11" customWidth="1"/>
    <col min="14089" max="14336" width="11.42578125" style="11"/>
    <col min="14337" max="14337" width="11.7109375" style="11" customWidth="1"/>
    <col min="14338" max="14338" width="50.7109375" style="11" customWidth="1"/>
    <col min="14339" max="14339" width="21.5703125" style="11" customWidth="1"/>
    <col min="14340" max="14344" width="11.7109375" style="11" customWidth="1"/>
    <col min="14345" max="14592" width="11.42578125" style="11"/>
    <col min="14593" max="14593" width="11.7109375" style="11" customWidth="1"/>
    <col min="14594" max="14594" width="50.7109375" style="11" customWidth="1"/>
    <col min="14595" max="14595" width="21.5703125" style="11" customWidth="1"/>
    <col min="14596" max="14600" width="11.7109375" style="11" customWidth="1"/>
    <col min="14601" max="14848" width="11.42578125" style="11"/>
    <col min="14849" max="14849" width="11.7109375" style="11" customWidth="1"/>
    <col min="14850" max="14850" width="50.7109375" style="11" customWidth="1"/>
    <col min="14851" max="14851" width="21.5703125" style="11" customWidth="1"/>
    <col min="14852" max="14856" width="11.7109375" style="11" customWidth="1"/>
    <col min="14857" max="15104" width="11.42578125" style="11"/>
    <col min="15105" max="15105" width="11.7109375" style="11" customWidth="1"/>
    <col min="15106" max="15106" width="50.7109375" style="11" customWidth="1"/>
    <col min="15107" max="15107" width="21.5703125" style="11" customWidth="1"/>
    <col min="15108" max="15112" width="11.7109375" style="11" customWidth="1"/>
    <col min="15113" max="15360" width="11.42578125" style="11"/>
    <col min="15361" max="15361" width="11.7109375" style="11" customWidth="1"/>
    <col min="15362" max="15362" width="50.7109375" style="11" customWidth="1"/>
    <col min="15363" max="15363" width="21.5703125" style="11" customWidth="1"/>
    <col min="15364" max="15368" width="11.7109375" style="11" customWidth="1"/>
    <col min="15369" max="15616" width="11.42578125" style="11"/>
    <col min="15617" max="15617" width="11.7109375" style="11" customWidth="1"/>
    <col min="15618" max="15618" width="50.7109375" style="11" customWidth="1"/>
    <col min="15619" max="15619" width="21.5703125" style="11" customWidth="1"/>
    <col min="15620" max="15624" width="11.7109375" style="11" customWidth="1"/>
    <col min="15625" max="15872" width="11.42578125" style="11"/>
    <col min="15873" max="15873" width="11.7109375" style="11" customWidth="1"/>
    <col min="15874" max="15874" width="50.7109375" style="11" customWidth="1"/>
    <col min="15875" max="15875" width="21.5703125" style="11" customWidth="1"/>
    <col min="15876" max="15880" width="11.7109375" style="11" customWidth="1"/>
    <col min="15881" max="16128" width="11.42578125" style="11"/>
    <col min="16129" max="16129" width="11.7109375" style="11" customWidth="1"/>
    <col min="16130" max="16130" width="50.7109375" style="11" customWidth="1"/>
    <col min="16131" max="16131" width="21.5703125" style="11" customWidth="1"/>
    <col min="16132" max="16136" width="11.7109375" style="11" customWidth="1"/>
    <col min="16137" max="16384" width="11.42578125" style="11"/>
  </cols>
  <sheetData>
    <row r="1" spans="1:10" ht="23.1" customHeight="1">
      <c r="A1" s="85" t="s">
        <v>152</v>
      </c>
      <c r="B1" s="86"/>
      <c r="C1" s="86"/>
      <c r="D1" s="86"/>
      <c r="E1" s="86"/>
      <c r="F1" s="86"/>
      <c r="G1" s="86"/>
      <c r="H1" s="87"/>
    </row>
    <row r="2" spans="1:10" s="12" customFormat="1" ht="24.95" customHeight="1">
      <c r="A2" s="83" t="s">
        <v>153</v>
      </c>
      <c r="B2" s="83"/>
      <c r="C2" s="83"/>
      <c r="D2" s="83"/>
      <c r="E2" s="83"/>
      <c r="F2" s="83"/>
      <c r="G2" s="83"/>
      <c r="H2" s="83"/>
    </row>
    <row r="3" spans="1:10" s="12" customFormat="1" ht="35.1" customHeight="1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s="17" customFormat="1" ht="24.95" customHeight="1">
      <c r="A4" s="36" t="s">
        <v>94</v>
      </c>
      <c r="B4" s="15" t="s">
        <v>12</v>
      </c>
      <c r="C4" s="38">
        <v>7.03</v>
      </c>
      <c r="D4" s="5"/>
      <c r="E4" s="6">
        <v>7.03</v>
      </c>
      <c r="F4" s="6"/>
      <c r="G4" s="6"/>
      <c r="H4" s="10">
        <v>5</v>
      </c>
    </row>
    <row r="5" spans="1:10" s="17" customFormat="1" ht="24.95" customHeight="1">
      <c r="A5" s="36" t="s">
        <v>154</v>
      </c>
      <c r="B5" s="15" t="s">
        <v>12</v>
      </c>
      <c r="C5" s="38">
        <v>11.66</v>
      </c>
      <c r="D5" s="5"/>
      <c r="E5" s="6">
        <v>11.66</v>
      </c>
      <c r="F5" s="6"/>
      <c r="G5" s="6"/>
      <c r="H5" s="10">
        <v>5</v>
      </c>
    </row>
    <row r="6" spans="1:10" s="17" customFormat="1" ht="24.95" customHeight="1">
      <c r="A6" s="36" t="s">
        <v>155</v>
      </c>
      <c r="B6" s="15" t="s">
        <v>12</v>
      </c>
      <c r="C6" s="38">
        <v>9.2200000000000006</v>
      </c>
      <c r="D6" s="6">
        <v>9.2200000000000006</v>
      </c>
      <c r="E6" s="5"/>
      <c r="F6" s="6"/>
      <c r="G6" s="6"/>
      <c r="H6" s="10">
        <v>1</v>
      </c>
    </row>
    <row r="7" spans="1:10" s="17" customFormat="1" ht="24.95" customHeight="1">
      <c r="A7" s="36" t="s">
        <v>156</v>
      </c>
      <c r="B7" s="15" t="s">
        <v>12</v>
      </c>
      <c r="C7" s="38">
        <v>9.42</v>
      </c>
      <c r="D7" s="6"/>
      <c r="E7" s="6">
        <v>9.42</v>
      </c>
      <c r="F7" s="6"/>
      <c r="G7" s="6"/>
      <c r="H7" s="10">
        <v>5</v>
      </c>
    </row>
    <row r="8" spans="1:10" s="17" customFormat="1" ht="24.95" customHeight="1">
      <c r="A8" s="36" t="s">
        <v>157</v>
      </c>
      <c r="B8" s="15" t="s">
        <v>12</v>
      </c>
      <c r="C8" s="38">
        <v>10.34</v>
      </c>
      <c r="D8" s="5"/>
      <c r="E8" s="6">
        <v>10.34</v>
      </c>
      <c r="F8" s="6"/>
      <c r="G8" s="6"/>
      <c r="H8" s="10">
        <v>5</v>
      </c>
    </row>
    <row r="9" spans="1:10" s="17" customFormat="1" ht="24.95" customHeight="1">
      <c r="A9" s="36" t="s">
        <v>158</v>
      </c>
      <c r="B9" s="15" t="s">
        <v>12</v>
      </c>
      <c r="C9" s="38">
        <v>14.71</v>
      </c>
      <c r="D9" s="5"/>
      <c r="E9" s="6">
        <v>14.71</v>
      </c>
      <c r="F9" s="6"/>
      <c r="G9" s="6"/>
      <c r="H9" s="10">
        <v>5</v>
      </c>
    </row>
    <row r="10" spans="1:10" s="17" customFormat="1" ht="24.95" customHeight="1">
      <c r="A10" s="36" t="s">
        <v>159</v>
      </c>
      <c r="B10" s="15" t="s">
        <v>12</v>
      </c>
      <c r="C10" s="38">
        <v>16.68</v>
      </c>
      <c r="D10" s="6">
        <v>16.68</v>
      </c>
      <c r="E10" s="6"/>
      <c r="F10" s="6"/>
      <c r="G10" s="6"/>
      <c r="H10" s="10">
        <v>5</v>
      </c>
    </row>
    <row r="11" spans="1:10" s="17" customFormat="1" ht="24.95" customHeight="1">
      <c r="A11" s="36" t="s">
        <v>160</v>
      </c>
      <c r="B11" s="15" t="s">
        <v>12</v>
      </c>
      <c r="C11" s="38">
        <v>20.69</v>
      </c>
      <c r="D11" s="6">
        <v>20.69</v>
      </c>
      <c r="E11" s="6"/>
      <c r="F11" s="6"/>
      <c r="G11" s="6"/>
      <c r="H11" s="10">
        <v>5</v>
      </c>
    </row>
    <row r="12" spans="1:10" s="17" customFormat="1" ht="24.95" customHeight="1">
      <c r="A12" s="36" t="s">
        <v>161</v>
      </c>
      <c r="B12" s="15" t="s">
        <v>12</v>
      </c>
      <c r="C12" s="38">
        <v>20.67</v>
      </c>
      <c r="D12" s="6"/>
      <c r="E12" s="6">
        <v>20.67</v>
      </c>
      <c r="F12" s="6"/>
      <c r="G12" s="6"/>
      <c r="H12" s="10">
        <v>5</v>
      </c>
    </row>
    <row r="13" spans="1:10" ht="24.95" customHeight="1">
      <c r="A13" s="36" t="s">
        <v>162</v>
      </c>
      <c r="B13" s="15" t="s">
        <v>12</v>
      </c>
      <c r="C13" s="38">
        <v>52.05</v>
      </c>
      <c r="D13" s="5"/>
      <c r="E13" s="6">
        <v>52.05</v>
      </c>
      <c r="F13" s="6"/>
      <c r="G13" s="6"/>
      <c r="H13" s="10">
        <v>5</v>
      </c>
      <c r="I13" s="19"/>
      <c r="J13" s="19"/>
    </row>
    <row r="14" spans="1:10" ht="24.95" customHeight="1">
      <c r="A14" s="36" t="s">
        <v>163</v>
      </c>
      <c r="B14" s="15" t="s">
        <v>12</v>
      </c>
      <c r="C14" s="38">
        <v>8.68</v>
      </c>
      <c r="D14" s="5"/>
      <c r="E14" s="6">
        <v>8.68</v>
      </c>
      <c r="F14" s="6"/>
      <c r="G14" s="6"/>
      <c r="H14" s="10">
        <v>5</v>
      </c>
      <c r="I14" s="19"/>
      <c r="J14" s="19"/>
    </row>
    <row r="15" spans="1:10" ht="24.95" customHeight="1">
      <c r="A15" s="36" t="s">
        <v>164</v>
      </c>
      <c r="B15" s="15" t="s">
        <v>12</v>
      </c>
      <c r="C15" s="38">
        <v>5.12</v>
      </c>
      <c r="D15" s="6">
        <v>5.12</v>
      </c>
      <c r="E15" s="5"/>
      <c r="F15" s="6"/>
      <c r="G15" s="6"/>
      <c r="H15" s="10">
        <v>1</v>
      </c>
      <c r="I15" s="19"/>
      <c r="J15" s="19"/>
    </row>
    <row r="16" spans="1:10" ht="24.95" customHeight="1">
      <c r="A16" s="36" t="s">
        <v>165</v>
      </c>
      <c r="B16" s="15" t="s">
        <v>12</v>
      </c>
      <c r="C16" s="38">
        <v>7.01</v>
      </c>
      <c r="D16" s="5"/>
      <c r="E16" s="6">
        <v>7.01</v>
      </c>
      <c r="F16" s="6"/>
      <c r="G16" s="6"/>
      <c r="H16" s="10">
        <v>5</v>
      </c>
      <c r="I16" s="19"/>
      <c r="J16" s="19"/>
    </row>
    <row r="17" spans="1:10" ht="24.95" customHeight="1">
      <c r="A17" s="36" t="s">
        <v>166</v>
      </c>
      <c r="B17" s="15" t="s">
        <v>12</v>
      </c>
      <c r="C17" s="38">
        <v>14.04</v>
      </c>
      <c r="D17" s="5"/>
      <c r="E17" s="6">
        <v>14.04</v>
      </c>
      <c r="F17" s="6"/>
      <c r="G17" s="6"/>
      <c r="H17" s="10">
        <v>5</v>
      </c>
      <c r="I17" s="19"/>
      <c r="J17" s="19"/>
    </row>
    <row r="18" spans="1:10" ht="24.95" customHeight="1">
      <c r="A18" s="36" t="s">
        <v>167</v>
      </c>
      <c r="B18" s="15" t="s">
        <v>12</v>
      </c>
      <c r="C18" s="38">
        <f>41.57+9.1</f>
        <v>50.67</v>
      </c>
      <c r="D18" s="5"/>
      <c r="E18" s="6">
        <f>41.57+9.1</f>
        <v>50.67</v>
      </c>
      <c r="F18" s="6"/>
      <c r="G18" s="6"/>
      <c r="H18" s="10">
        <v>5</v>
      </c>
      <c r="I18" s="19"/>
      <c r="J18" s="19"/>
    </row>
    <row r="19" spans="1:10" ht="24.95" customHeight="1">
      <c r="A19" s="36" t="s">
        <v>28</v>
      </c>
      <c r="B19" s="15" t="s">
        <v>12</v>
      </c>
      <c r="C19" s="38">
        <v>18.02</v>
      </c>
      <c r="D19" s="6">
        <v>18.02</v>
      </c>
      <c r="E19" s="5"/>
      <c r="F19" s="6"/>
      <c r="G19" s="6"/>
      <c r="H19" s="10">
        <v>1</v>
      </c>
      <c r="I19" s="19"/>
      <c r="J19" s="19"/>
    </row>
    <row r="20" spans="1:10" ht="24.95" customHeight="1">
      <c r="A20" s="36" t="s">
        <v>168</v>
      </c>
      <c r="B20" s="15" t="s">
        <v>12</v>
      </c>
      <c r="C20" s="38">
        <v>22.96</v>
      </c>
      <c r="D20" s="5"/>
      <c r="E20" s="6">
        <v>22.96</v>
      </c>
      <c r="F20" s="6"/>
      <c r="G20" s="6"/>
      <c r="H20" s="10">
        <v>5</v>
      </c>
      <c r="I20" s="19"/>
      <c r="J20" s="19"/>
    </row>
    <row r="21" spans="1:10" ht="24.95" customHeight="1">
      <c r="A21" s="36" t="s">
        <v>94</v>
      </c>
      <c r="B21" s="15" t="s">
        <v>12</v>
      </c>
      <c r="C21" s="38">
        <v>7.56</v>
      </c>
      <c r="D21" s="5"/>
      <c r="E21" s="6">
        <v>7.56</v>
      </c>
      <c r="F21" s="6"/>
      <c r="G21" s="6"/>
      <c r="H21" s="10">
        <v>5</v>
      </c>
      <c r="I21" s="19"/>
      <c r="J21" s="19"/>
    </row>
    <row r="22" spans="1:10" ht="24.95" customHeight="1">
      <c r="A22" s="36" t="s">
        <v>94</v>
      </c>
      <c r="B22" s="15" t="s">
        <v>12</v>
      </c>
      <c r="C22" s="38">
        <v>7.79</v>
      </c>
      <c r="D22" s="5"/>
      <c r="E22" s="6">
        <v>7.79</v>
      </c>
      <c r="F22" s="6"/>
      <c r="G22" s="6"/>
      <c r="H22" s="10">
        <v>5</v>
      </c>
      <c r="I22" s="19"/>
      <c r="J22" s="19"/>
    </row>
    <row r="23" spans="1:10" ht="24.95" customHeight="1">
      <c r="A23" s="36" t="s">
        <v>94</v>
      </c>
      <c r="B23" s="15" t="s">
        <v>12</v>
      </c>
      <c r="C23" s="38">
        <v>7.59</v>
      </c>
      <c r="D23" s="5"/>
      <c r="E23" s="6">
        <v>7.59</v>
      </c>
      <c r="F23" s="6"/>
      <c r="G23" s="6"/>
      <c r="H23" s="10">
        <v>5</v>
      </c>
      <c r="I23" s="19"/>
      <c r="J23" s="19"/>
    </row>
    <row r="24" spans="1:10" ht="24.95" customHeight="1">
      <c r="A24" s="36" t="s">
        <v>155</v>
      </c>
      <c r="B24" s="15" t="s">
        <v>12</v>
      </c>
      <c r="C24" s="38">
        <v>6.59</v>
      </c>
      <c r="D24" s="6">
        <v>6.59</v>
      </c>
      <c r="E24" s="6"/>
      <c r="F24" s="6"/>
      <c r="G24" s="6"/>
      <c r="H24" s="10">
        <v>1</v>
      </c>
      <c r="I24" s="19"/>
      <c r="J24" s="19"/>
    </row>
    <row r="25" spans="1:10" ht="24.95" customHeight="1">
      <c r="A25" s="36" t="s">
        <v>76</v>
      </c>
      <c r="B25" s="15" t="s">
        <v>12</v>
      </c>
      <c r="C25" s="38">
        <f>52.29+52.48</f>
        <v>104.77</v>
      </c>
      <c r="D25" s="5"/>
      <c r="E25" s="6">
        <f>52.29+52.48</f>
        <v>104.77</v>
      </c>
      <c r="F25" s="6"/>
      <c r="G25" s="6"/>
      <c r="H25" s="10">
        <v>5</v>
      </c>
      <c r="I25" s="19"/>
      <c r="J25" s="19"/>
    </row>
    <row r="26" spans="1:10" ht="24.95" customHeight="1">
      <c r="A26" s="102" t="s">
        <v>169</v>
      </c>
      <c r="B26" s="103" t="s">
        <v>12</v>
      </c>
      <c r="C26" s="104">
        <v>12.81</v>
      </c>
      <c r="D26" s="105"/>
      <c r="E26" s="106">
        <v>12.81</v>
      </c>
      <c r="F26" s="106"/>
      <c r="G26" s="106"/>
      <c r="H26" s="107">
        <v>5</v>
      </c>
      <c r="I26" s="19"/>
      <c r="J26" s="19"/>
    </row>
    <row r="27" spans="1:10" ht="24.95" customHeight="1">
      <c r="A27" s="36" t="s">
        <v>170</v>
      </c>
      <c r="B27" s="15" t="s">
        <v>12</v>
      </c>
      <c r="C27" s="38">
        <v>12.81</v>
      </c>
      <c r="D27" s="5"/>
      <c r="E27" s="6">
        <v>12.81</v>
      </c>
      <c r="F27" s="6"/>
      <c r="G27" s="6"/>
      <c r="H27" s="10">
        <v>5</v>
      </c>
      <c r="I27" s="19"/>
      <c r="J27" s="19"/>
    </row>
    <row r="28" spans="1:10" ht="24.95" customHeight="1">
      <c r="A28" s="36" t="s">
        <v>171</v>
      </c>
      <c r="B28" s="15" t="s">
        <v>12</v>
      </c>
      <c r="C28" s="38">
        <v>12.81</v>
      </c>
      <c r="D28" s="6">
        <v>12.81</v>
      </c>
      <c r="E28" s="6"/>
      <c r="F28" s="6"/>
      <c r="G28" s="6"/>
      <c r="H28" s="10">
        <v>1</v>
      </c>
      <c r="I28" s="19"/>
      <c r="J28" s="19"/>
    </row>
    <row r="29" spans="1:10" ht="24.95" customHeight="1">
      <c r="A29" s="36" t="s">
        <v>170</v>
      </c>
      <c r="B29" s="15" t="s">
        <v>12</v>
      </c>
      <c r="C29" s="38">
        <v>13.55</v>
      </c>
      <c r="D29" s="5"/>
      <c r="E29" s="6">
        <v>13.55</v>
      </c>
      <c r="F29" s="6"/>
      <c r="G29" s="6"/>
      <c r="H29" s="10">
        <v>5</v>
      </c>
      <c r="I29" s="19"/>
      <c r="J29" s="19"/>
    </row>
    <row r="30" spans="1:10" ht="24.95" customHeight="1">
      <c r="A30" s="36" t="s">
        <v>172</v>
      </c>
      <c r="B30" s="15" t="s">
        <v>12</v>
      </c>
      <c r="C30" s="38">
        <v>16.25</v>
      </c>
      <c r="D30" s="5"/>
      <c r="E30" s="6">
        <v>16.25</v>
      </c>
      <c r="F30" s="6"/>
      <c r="G30" s="6"/>
      <c r="H30" s="10">
        <v>5</v>
      </c>
      <c r="I30" s="19"/>
      <c r="J30" s="19"/>
    </row>
    <row r="31" spans="1:10" ht="24.95" customHeight="1">
      <c r="A31" s="36" t="s">
        <v>173</v>
      </c>
      <c r="B31" s="15" t="s">
        <v>12</v>
      </c>
      <c r="C31" s="38">
        <v>32.130000000000003</v>
      </c>
      <c r="D31" s="5"/>
      <c r="E31" s="6">
        <v>32.130000000000003</v>
      </c>
      <c r="F31" s="6"/>
      <c r="G31" s="6"/>
      <c r="H31" s="10">
        <v>5</v>
      </c>
      <c r="I31" s="19"/>
      <c r="J31" s="19"/>
    </row>
    <row r="32" spans="1:10" ht="24.95" customHeight="1">
      <c r="A32" s="36" t="s">
        <v>174</v>
      </c>
      <c r="B32" s="15" t="s">
        <v>12</v>
      </c>
      <c r="C32" s="38">
        <v>6.93</v>
      </c>
      <c r="D32" s="5"/>
      <c r="E32" s="6">
        <v>6.93</v>
      </c>
      <c r="F32" s="6"/>
      <c r="G32" s="6"/>
      <c r="H32" s="10">
        <v>5</v>
      </c>
      <c r="I32" s="19"/>
      <c r="J32" s="19"/>
    </row>
    <row r="33" spans="1:10" ht="24.95" customHeight="1">
      <c r="A33" s="14" t="s">
        <v>175</v>
      </c>
      <c r="B33" s="15" t="s">
        <v>12</v>
      </c>
      <c r="C33" s="16">
        <v>9</v>
      </c>
      <c r="D33" s="45"/>
      <c r="E33" s="44">
        <v>9</v>
      </c>
      <c r="F33" s="44"/>
      <c r="G33" s="44"/>
      <c r="H33" s="46">
        <v>5</v>
      </c>
      <c r="I33" s="19"/>
      <c r="J33" s="19"/>
    </row>
    <row r="34" spans="1:10" ht="24.95" customHeight="1">
      <c r="A34" s="51" t="s">
        <v>176</v>
      </c>
      <c r="B34" s="52" t="s">
        <v>12</v>
      </c>
      <c r="C34" s="38">
        <v>16.100000000000001</v>
      </c>
      <c r="D34" s="5"/>
      <c r="E34" s="6">
        <v>16.100000000000001</v>
      </c>
      <c r="F34" s="6"/>
      <c r="G34" s="6"/>
      <c r="H34" s="10">
        <v>5</v>
      </c>
      <c r="I34" s="19"/>
      <c r="J34" s="19"/>
    </row>
    <row r="35" spans="1:10" ht="15.75">
      <c r="A35" s="89" t="s">
        <v>88</v>
      </c>
      <c r="B35" s="89"/>
      <c r="C35" s="47">
        <f>SUM(C4:C34)</f>
        <v>565.66</v>
      </c>
      <c r="D35" s="47">
        <f>SUM(D4:D34)</f>
        <v>89.13000000000001</v>
      </c>
      <c r="E35" s="47">
        <f>SUM(E4:E34)</f>
        <v>476.53000000000003</v>
      </c>
      <c r="F35" s="47">
        <f>SUM(F4:F34)</f>
        <v>0</v>
      </c>
      <c r="G35" s="47">
        <f>SUM(G4:G34)</f>
        <v>0</v>
      </c>
      <c r="H35" s="9"/>
      <c r="I35" s="19"/>
      <c r="J35" s="19"/>
    </row>
    <row r="36" spans="1:10">
      <c r="A36" s="23"/>
      <c r="B36" s="23"/>
      <c r="C36" s="23"/>
      <c r="D36" s="23"/>
      <c r="E36" s="23"/>
      <c r="F36" s="23"/>
      <c r="G36" s="23"/>
      <c r="H36" s="19"/>
      <c r="I36" s="19"/>
      <c r="J36" s="19"/>
    </row>
    <row r="37" spans="1:10">
      <c r="A37" s="23"/>
      <c r="B37" s="23"/>
      <c r="C37" s="23"/>
      <c r="D37" s="23"/>
      <c r="E37" s="23"/>
      <c r="F37" s="23"/>
      <c r="G37" s="23"/>
      <c r="H37" s="19"/>
      <c r="I37" s="19"/>
      <c r="J37" s="19"/>
    </row>
    <row r="38" spans="1:10">
      <c r="A38" s="23"/>
      <c r="B38" s="23"/>
      <c r="C38" s="23"/>
      <c r="D38" s="23"/>
      <c r="E38" s="23"/>
      <c r="F38" s="23"/>
      <c r="G38" s="23"/>
      <c r="H38" s="19"/>
      <c r="I38" s="19"/>
      <c r="J38" s="19"/>
    </row>
    <row r="39" spans="1:10">
      <c r="A39" s="23"/>
      <c r="B39" s="23"/>
      <c r="C39" s="23"/>
      <c r="D39" s="27"/>
      <c r="E39" s="23"/>
      <c r="F39" s="23"/>
      <c r="G39" s="23"/>
      <c r="H39" s="19"/>
      <c r="I39" s="19"/>
      <c r="J39" s="19"/>
    </row>
    <row r="40" spans="1:10">
      <c r="A40" s="23"/>
      <c r="B40" s="23"/>
      <c r="C40" s="23"/>
      <c r="D40" s="23"/>
      <c r="E40" s="23"/>
      <c r="F40" s="23"/>
      <c r="G40" s="23"/>
      <c r="H40" s="19"/>
      <c r="I40" s="19"/>
      <c r="J40" s="19"/>
    </row>
    <row r="41" spans="1:10">
      <c r="A41" s="23"/>
      <c r="B41" s="23"/>
      <c r="C41" s="23"/>
      <c r="D41" s="23"/>
      <c r="E41" s="23"/>
      <c r="F41" s="23"/>
      <c r="G41" s="23"/>
      <c r="H41" s="19"/>
      <c r="I41" s="19"/>
      <c r="J41" s="19"/>
    </row>
    <row r="42" spans="1:10">
      <c r="A42" s="23"/>
      <c r="B42" s="23"/>
      <c r="C42" s="23"/>
      <c r="D42" s="23"/>
      <c r="E42" s="23"/>
      <c r="F42" s="23"/>
      <c r="G42" s="23"/>
      <c r="H42" s="19"/>
      <c r="I42" s="19"/>
      <c r="J42" s="19"/>
    </row>
    <row r="43" spans="1:10">
      <c r="A43" s="23"/>
      <c r="B43" s="23"/>
      <c r="C43" s="23"/>
      <c r="D43" s="23"/>
      <c r="E43" s="23"/>
      <c r="F43" s="23"/>
      <c r="G43" s="23"/>
      <c r="H43" s="19"/>
      <c r="I43" s="19"/>
      <c r="J43" s="19"/>
    </row>
    <row r="44" spans="1:10">
      <c r="A44" s="23"/>
      <c r="B44" s="23"/>
      <c r="C44" s="23"/>
      <c r="D44" s="23"/>
      <c r="E44" s="23"/>
      <c r="F44" s="23"/>
      <c r="G44" s="23"/>
      <c r="H44" s="19"/>
      <c r="I44" s="19"/>
      <c r="J44" s="19"/>
    </row>
    <row r="45" spans="1:10">
      <c r="A45" s="23"/>
      <c r="B45" s="23"/>
      <c r="C45" s="23"/>
      <c r="D45" s="23"/>
      <c r="E45" s="23"/>
      <c r="F45" s="23"/>
      <c r="G45" s="23"/>
      <c r="H45" s="19"/>
      <c r="I45" s="19"/>
      <c r="J45" s="19"/>
    </row>
    <row r="46" spans="1:10">
      <c r="A46" s="23"/>
      <c r="B46" s="23"/>
      <c r="C46" s="23"/>
      <c r="D46" s="23"/>
      <c r="E46" s="23"/>
      <c r="F46" s="23"/>
      <c r="G46" s="23"/>
      <c r="H46" s="19"/>
      <c r="I46" s="19"/>
      <c r="J46" s="19"/>
    </row>
    <row r="47" spans="1:10">
      <c r="A47" s="23"/>
      <c r="B47" s="23"/>
      <c r="C47" s="23"/>
      <c r="D47" s="23"/>
      <c r="E47" s="23"/>
      <c r="F47" s="23"/>
      <c r="G47" s="23"/>
      <c r="H47" s="19"/>
      <c r="I47" s="19"/>
      <c r="J47" s="19"/>
    </row>
    <row r="48" spans="1:10">
      <c r="A48" s="23"/>
      <c r="B48" s="23"/>
      <c r="C48" s="23"/>
      <c r="D48" s="23"/>
      <c r="E48" s="23"/>
      <c r="F48" s="23"/>
      <c r="G48" s="23"/>
      <c r="H48" s="19"/>
      <c r="I48" s="19"/>
      <c r="J48" s="19"/>
    </row>
    <row r="49" spans="1:10">
      <c r="A49" s="23"/>
      <c r="B49" s="23"/>
      <c r="C49" s="23"/>
      <c r="D49" s="23"/>
      <c r="E49" s="23"/>
      <c r="F49" s="23"/>
      <c r="G49" s="23"/>
      <c r="H49" s="19"/>
      <c r="I49" s="19"/>
      <c r="J49" s="19"/>
    </row>
    <row r="50" spans="1:10">
      <c r="A50" s="23"/>
      <c r="B50" s="23"/>
      <c r="C50" s="23"/>
      <c r="D50" s="23"/>
      <c r="E50" s="23"/>
      <c r="F50" s="23"/>
      <c r="G50" s="23"/>
      <c r="H50" s="19"/>
      <c r="I50" s="19"/>
      <c r="J50" s="19"/>
    </row>
    <row r="51" spans="1:10">
      <c r="A51" s="23"/>
      <c r="B51" s="23"/>
      <c r="C51" s="23"/>
      <c r="D51" s="23"/>
      <c r="E51" s="23"/>
      <c r="F51" s="23"/>
      <c r="G51" s="23"/>
    </row>
    <row r="52" spans="1:10">
      <c r="A52" s="23"/>
      <c r="B52" s="23"/>
      <c r="C52" s="23"/>
      <c r="D52" s="23"/>
      <c r="E52" s="23"/>
      <c r="F52" s="23"/>
      <c r="G52" s="23"/>
    </row>
    <row r="53" spans="1:10">
      <c r="A53" s="23"/>
      <c r="B53" s="23"/>
      <c r="C53" s="23"/>
      <c r="D53" s="23"/>
      <c r="E53" s="23"/>
      <c r="F53" s="23"/>
      <c r="G53" s="23"/>
    </row>
    <row r="54" spans="1:10">
      <c r="A54" s="23"/>
      <c r="B54" s="23"/>
      <c r="C54" s="23"/>
      <c r="D54" s="23"/>
      <c r="E54" s="23"/>
      <c r="F54" s="23"/>
      <c r="G54" s="23"/>
    </row>
    <row r="55" spans="1:10">
      <c r="A55" s="23"/>
      <c r="B55" s="23"/>
      <c r="C55" s="23"/>
      <c r="D55" s="23"/>
      <c r="E55" s="23"/>
      <c r="F55" s="23"/>
      <c r="G55" s="23"/>
    </row>
    <row r="56" spans="1:10">
      <c r="A56" s="23"/>
      <c r="B56" s="23"/>
      <c r="C56" s="23"/>
      <c r="D56" s="23"/>
      <c r="E56" s="23"/>
      <c r="F56" s="23"/>
      <c r="G56" s="23"/>
    </row>
    <row r="57" spans="1:10">
      <c r="A57" s="23"/>
      <c r="B57" s="23"/>
      <c r="C57" s="23"/>
      <c r="D57" s="23"/>
      <c r="E57" s="23"/>
      <c r="F57" s="23"/>
      <c r="G57" s="23"/>
    </row>
    <row r="58" spans="1:10">
      <c r="A58" s="23"/>
      <c r="B58" s="23"/>
      <c r="C58" s="23"/>
      <c r="D58" s="23"/>
      <c r="E58" s="23"/>
      <c r="F58" s="23"/>
      <c r="G58" s="23"/>
    </row>
    <row r="59" spans="1:10">
      <c r="A59" s="23"/>
      <c r="B59" s="23"/>
      <c r="C59" s="23"/>
      <c r="D59" s="23"/>
      <c r="E59" s="23"/>
      <c r="F59" s="23"/>
      <c r="G59" s="23"/>
    </row>
    <row r="60" spans="1:10">
      <c r="A60" s="23"/>
      <c r="B60" s="23"/>
      <c r="C60" s="23"/>
      <c r="D60" s="23"/>
      <c r="E60" s="23"/>
      <c r="F60" s="23"/>
      <c r="G60" s="23"/>
    </row>
    <row r="61" spans="1:10">
      <c r="A61" s="23"/>
      <c r="B61" s="23"/>
      <c r="C61" s="23"/>
      <c r="D61" s="23"/>
      <c r="E61" s="23"/>
      <c r="F61" s="23"/>
      <c r="G61" s="23"/>
    </row>
    <row r="62" spans="1:10">
      <c r="A62" s="23"/>
      <c r="B62" s="23"/>
      <c r="C62" s="23"/>
      <c r="D62" s="23"/>
      <c r="E62" s="23"/>
      <c r="F62" s="23"/>
      <c r="G62" s="23"/>
    </row>
    <row r="63" spans="1:10">
      <c r="A63" s="23"/>
      <c r="B63" s="23"/>
      <c r="C63" s="23"/>
      <c r="D63" s="23"/>
      <c r="E63" s="23"/>
      <c r="F63" s="23"/>
      <c r="G63" s="23"/>
    </row>
    <row r="64" spans="1:10">
      <c r="A64" s="23"/>
      <c r="B64" s="23"/>
      <c r="C64" s="23"/>
      <c r="D64" s="23"/>
      <c r="E64" s="23"/>
      <c r="F64" s="23"/>
      <c r="G64" s="23"/>
    </row>
    <row r="65" spans="1:7">
      <c r="A65" s="23"/>
      <c r="B65" s="23"/>
      <c r="C65" s="23"/>
      <c r="D65" s="23"/>
      <c r="E65" s="23"/>
      <c r="F65" s="23"/>
      <c r="G65" s="23"/>
    </row>
    <row r="66" spans="1:7">
      <c r="A66" s="23"/>
      <c r="B66" s="23"/>
      <c r="C66" s="23"/>
      <c r="D66" s="23"/>
      <c r="E66" s="23"/>
      <c r="F66" s="23"/>
      <c r="G66" s="23"/>
    </row>
    <row r="67" spans="1:7">
      <c r="A67" s="23"/>
      <c r="B67" s="23"/>
      <c r="C67" s="23"/>
      <c r="D67" s="23"/>
      <c r="E67" s="23"/>
      <c r="F67" s="23"/>
      <c r="G67" s="23"/>
    </row>
    <row r="68" spans="1:7">
      <c r="A68" s="23"/>
      <c r="B68" s="23"/>
      <c r="C68" s="23"/>
      <c r="D68" s="23"/>
      <c r="E68" s="23"/>
      <c r="F68" s="23"/>
      <c r="G68" s="23"/>
    </row>
    <row r="69" spans="1:7">
      <c r="A69" s="23"/>
      <c r="B69" s="23"/>
      <c r="C69" s="23"/>
      <c r="D69" s="23"/>
      <c r="E69" s="23"/>
      <c r="F69" s="23"/>
      <c r="G69" s="23"/>
    </row>
    <row r="70" spans="1:7">
      <c r="A70" s="23"/>
      <c r="B70" s="23"/>
      <c r="C70" s="23"/>
      <c r="D70" s="23"/>
      <c r="E70" s="23"/>
      <c r="F70" s="23"/>
      <c r="G70" s="23"/>
    </row>
    <row r="71" spans="1:7">
      <c r="A71" s="23"/>
      <c r="B71" s="23"/>
      <c r="C71" s="23"/>
      <c r="D71" s="23"/>
      <c r="E71" s="23"/>
      <c r="F71" s="23"/>
      <c r="G71" s="23"/>
    </row>
    <row r="72" spans="1:7">
      <c r="A72" s="23"/>
      <c r="B72" s="23"/>
      <c r="C72" s="23"/>
      <c r="D72" s="23"/>
      <c r="E72" s="23"/>
      <c r="F72" s="23"/>
      <c r="G72" s="23"/>
    </row>
    <row r="73" spans="1:7">
      <c r="A73" s="23"/>
      <c r="B73" s="23"/>
      <c r="C73" s="23"/>
      <c r="D73" s="23"/>
      <c r="E73" s="23"/>
      <c r="F73" s="23"/>
      <c r="G73" s="23"/>
    </row>
    <row r="74" spans="1:7">
      <c r="A74" s="23"/>
      <c r="B74" s="23"/>
      <c r="C74" s="23"/>
      <c r="D74" s="23"/>
      <c r="E74" s="23"/>
      <c r="F74" s="23"/>
      <c r="G74" s="23"/>
    </row>
    <row r="75" spans="1:7">
      <c r="A75" s="23"/>
      <c r="B75" s="23"/>
      <c r="C75" s="23"/>
      <c r="D75" s="23"/>
      <c r="E75" s="23"/>
      <c r="F75" s="23"/>
      <c r="G75" s="23"/>
    </row>
    <row r="76" spans="1:7">
      <c r="A76" s="23"/>
      <c r="B76" s="23"/>
      <c r="C76" s="23"/>
      <c r="D76" s="23"/>
      <c r="E76" s="23"/>
      <c r="F76" s="23"/>
      <c r="G76" s="23"/>
    </row>
    <row r="77" spans="1:7">
      <c r="A77" s="23"/>
      <c r="B77" s="23"/>
      <c r="C77" s="23"/>
      <c r="D77" s="23"/>
      <c r="E77" s="23"/>
      <c r="F77" s="23"/>
      <c r="G77" s="23"/>
    </row>
    <row r="78" spans="1:7">
      <c r="A78" s="23"/>
      <c r="B78" s="23"/>
      <c r="C78" s="23"/>
      <c r="D78" s="23"/>
      <c r="E78" s="23"/>
      <c r="F78" s="23"/>
      <c r="G78" s="23"/>
    </row>
    <row r="79" spans="1:7">
      <c r="A79" s="23"/>
      <c r="B79" s="23"/>
      <c r="C79" s="23"/>
      <c r="D79" s="23"/>
      <c r="E79" s="23"/>
      <c r="F79" s="23"/>
      <c r="G79" s="23"/>
    </row>
    <row r="80" spans="1:7">
      <c r="A80" s="23"/>
      <c r="B80" s="23"/>
      <c r="C80" s="23"/>
      <c r="D80" s="23"/>
      <c r="E80" s="23"/>
      <c r="F80" s="23"/>
      <c r="G80" s="23"/>
    </row>
    <row r="81" spans="1:7">
      <c r="A81" s="23"/>
      <c r="B81" s="23"/>
      <c r="C81" s="23"/>
      <c r="D81" s="23"/>
      <c r="E81" s="23"/>
      <c r="F81" s="23"/>
      <c r="G81" s="23"/>
    </row>
    <row r="82" spans="1:7">
      <c r="A82" s="23"/>
      <c r="B82" s="23"/>
      <c r="C82" s="23"/>
      <c r="D82" s="23"/>
      <c r="E82" s="23"/>
      <c r="F82" s="23"/>
      <c r="G82" s="23"/>
    </row>
    <row r="83" spans="1:7">
      <c r="A83" s="23"/>
      <c r="B83" s="23"/>
      <c r="C83" s="23"/>
      <c r="D83" s="23"/>
      <c r="E83" s="23"/>
      <c r="F83" s="23"/>
      <c r="G83" s="23"/>
    </row>
    <row r="84" spans="1:7">
      <c r="A84" s="23"/>
      <c r="B84" s="23"/>
      <c r="C84" s="23"/>
      <c r="D84" s="23"/>
      <c r="E84" s="23"/>
      <c r="F84" s="23"/>
      <c r="G84" s="23"/>
    </row>
    <row r="85" spans="1:7">
      <c r="A85" s="23"/>
      <c r="B85" s="23"/>
      <c r="C85" s="23"/>
      <c r="D85" s="23"/>
      <c r="E85" s="23"/>
      <c r="F85" s="23"/>
      <c r="G85" s="23"/>
    </row>
    <row r="86" spans="1:7">
      <c r="A86" s="23"/>
      <c r="B86" s="23"/>
      <c r="C86" s="23"/>
      <c r="D86" s="23"/>
      <c r="E86" s="23"/>
      <c r="F86" s="23"/>
      <c r="G86" s="23"/>
    </row>
    <row r="87" spans="1:7">
      <c r="A87" s="23"/>
      <c r="B87" s="23"/>
      <c r="C87" s="23"/>
      <c r="D87" s="23"/>
      <c r="E87" s="23"/>
      <c r="F87" s="23"/>
      <c r="G87" s="23"/>
    </row>
    <row r="88" spans="1:7">
      <c r="A88" s="23"/>
      <c r="B88" s="23"/>
      <c r="C88" s="23"/>
      <c r="D88" s="23"/>
      <c r="E88" s="23"/>
      <c r="F88" s="23"/>
      <c r="G88" s="23"/>
    </row>
    <row r="89" spans="1:7">
      <c r="A89" s="23"/>
      <c r="B89" s="23"/>
      <c r="C89" s="23"/>
      <c r="D89" s="23"/>
      <c r="E89" s="23"/>
      <c r="F89" s="23"/>
      <c r="G89" s="23"/>
    </row>
    <row r="90" spans="1:7">
      <c r="A90" s="23"/>
      <c r="B90" s="23"/>
      <c r="C90" s="23"/>
      <c r="D90" s="23"/>
      <c r="E90" s="23"/>
      <c r="F90" s="23"/>
      <c r="G90" s="23"/>
    </row>
    <row r="91" spans="1:7">
      <c r="A91" s="23"/>
      <c r="B91" s="23"/>
      <c r="C91" s="23"/>
      <c r="D91" s="23"/>
      <c r="E91" s="23"/>
      <c r="F91" s="23"/>
      <c r="G91" s="23"/>
    </row>
    <row r="92" spans="1:7">
      <c r="A92" s="23"/>
      <c r="B92" s="23"/>
      <c r="C92" s="23"/>
      <c r="D92" s="23"/>
      <c r="E92" s="23"/>
      <c r="F92" s="23"/>
      <c r="G92" s="23"/>
    </row>
    <row r="93" spans="1:7">
      <c r="A93" s="23"/>
      <c r="B93" s="23"/>
      <c r="C93" s="23"/>
      <c r="D93" s="23"/>
      <c r="E93" s="23"/>
      <c r="F93" s="23"/>
      <c r="G93" s="23"/>
    </row>
    <row r="94" spans="1:7">
      <c r="A94" s="23"/>
      <c r="B94" s="23"/>
      <c r="C94" s="23"/>
      <c r="D94" s="23"/>
      <c r="E94" s="23"/>
      <c r="F94" s="23"/>
      <c r="G94" s="23"/>
    </row>
    <row r="95" spans="1:7">
      <c r="A95" s="23"/>
      <c r="B95" s="23"/>
      <c r="C95" s="23"/>
      <c r="D95" s="23"/>
      <c r="E95" s="23"/>
      <c r="F95" s="23"/>
      <c r="G95" s="23"/>
    </row>
    <row r="96" spans="1:7">
      <c r="A96" s="23"/>
      <c r="B96" s="23"/>
      <c r="C96" s="23"/>
      <c r="D96" s="23"/>
      <c r="E96" s="23"/>
      <c r="F96" s="23"/>
      <c r="G96" s="23"/>
    </row>
    <row r="97" spans="1:7">
      <c r="A97" s="23"/>
      <c r="B97" s="23"/>
      <c r="C97" s="23"/>
      <c r="D97" s="23"/>
      <c r="E97" s="23"/>
      <c r="F97" s="23"/>
      <c r="G97" s="23"/>
    </row>
    <row r="98" spans="1:7">
      <c r="A98" s="23"/>
      <c r="B98" s="23"/>
      <c r="C98" s="23"/>
      <c r="D98" s="23"/>
      <c r="E98" s="23"/>
      <c r="F98" s="23"/>
      <c r="G98" s="23"/>
    </row>
    <row r="99" spans="1:7">
      <c r="A99" s="23"/>
      <c r="B99" s="23"/>
      <c r="C99" s="23"/>
      <c r="D99" s="23"/>
      <c r="E99" s="23"/>
      <c r="F99" s="23"/>
      <c r="G99" s="23"/>
    </row>
    <row r="100" spans="1:7">
      <c r="A100" s="23"/>
      <c r="B100" s="23"/>
      <c r="C100" s="23"/>
      <c r="D100" s="23"/>
      <c r="E100" s="23"/>
      <c r="F100" s="23"/>
      <c r="G100" s="23"/>
    </row>
    <row r="101" spans="1:7">
      <c r="A101" s="23"/>
      <c r="B101" s="23"/>
      <c r="C101" s="23"/>
      <c r="D101" s="23"/>
      <c r="E101" s="23"/>
      <c r="F101" s="23"/>
      <c r="G101" s="23"/>
    </row>
    <row r="102" spans="1:7">
      <c r="A102" s="23"/>
      <c r="B102" s="23"/>
      <c r="C102" s="23"/>
      <c r="D102" s="23"/>
      <c r="E102" s="23"/>
      <c r="F102" s="23"/>
      <c r="G102" s="23"/>
    </row>
    <row r="103" spans="1:7">
      <c r="A103" s="23"/>
      <c r="B103" s="23"/>
      <c r="C103" s="23"/>
      <c r="D103" s="23"/>
      <c r="E103" s="23"/>
      <c r="F103" s="23"/>
      <c r="G103" s="23"/>
    </row>
    <row r="104" spans="1:7">
      <c r="A104" s="23"/>
      <c r="B104" s="23"/>
      <c r="C104" s="23"/>
      <c r="D104" s="23"/>
      <c r="E104" s="23"/>
      <c r="F104" s="23"/>
      <c r="G104" s="23"/>
    </row>
    <row r="105" spans="1:7">
      <c r="A105" s="23"/>
      <c r="B105" s="23"/>
      <c r="C105" s="23"/>
      <c r="D105" s="23"/>
      <c r="E105" s="23"/>
      <c r="F105" s="23"/>
      <c r="G105" s="23"/>
    </row>
    <row r="106" spans="1:7">
      <c r="A106" s="23"/>
      <c r="B106" s="23"/>
      <c r="C106" s="23"/>
      <c r="D106" s="23"/>
      <c r="E106" s="23"/>
      <c r="F106" s="23"/>
      <c r="G106" s="23"/>
    </row>
    <row r="107" spans="1:7">
      <c r="A107" s="23"/>
      <c r="B107" s="23"/>
      <c r="C107" s="23"/>
      <c r="D107" s="23"/>
      <c r="E107" s="23"/>
      <c r="F107" s="23"/>
      <c r="G107" s="23"/>
    </row>
    <row r="108" spans="1:7">
      <c r="A108" s="23"/>
      <c r="B108" s="23"/>
      <c r="C108" s="23"/>
      <c r="D108" s="23"/>
      <c r="E108" s="23"/>
      <c r="F108" s="23"/>
      <c r="G108" s="23"/>
    </row>
    <row r="109" spans="1:7">
      <c r="A109" s="23"/>
      <c r="B109" s="23"/>
      <c r="C109" s="23"/>
      <c r="D109" s="23"/>
      <c r="E109" s="23"/>
      <c r="F109" s="23"/>
      <c r="G109" s="23"/>
    </row>
    <row r="110" spans="1:7">
      <c r="A110" s="23"/>
      <c r="B110" s="23"/>
      <c r="C110" s="23"/>
      <c r="D110" s="23"/>
      <c r="E110" s="23"/>
      <c r="F110" s="23"/>
      <c r="G110" s="23"/>
    </row>
    <row r="111" spans="1:7">
      <c r="A111" s="23"/>
      <c r="B111" s="23"/>
      <c r="C111" s="23"/>
      <c r="D111" s="23"/>
      <c r="E111" s="23"/>
      <c r="F111" s="23"/>
      <c r="G111" s="23"/>
    </row>
    <row r="112" spans="1:7">
      <c r="A112" s="23"/>
      <c r="B112" s="23"/>
      <c r="C112" s="23"/>
      <c r="D112" s="23"/>
      <c r="E112" s="23"/>
      <c r="F112" s="23"/>
      <c r="G112" s="23"/>
    </row>
    <row r="113" spans="1:7">
      <c r="A113" s="23"/>
      <c r="B113" s="23"/>
      <c r="C113" s="23"/>
      <c r="D113" s="23"/>
      <c r="E113" s="23"/>
      <c r="F113" s="23"/>
      <c r="G113" s="23"/>
    </row>
    <row r="114" spans="1:7">
      <c r="A114" s="23"/>
      <c r="B114" s="23"/>
      <c r="C114" s="23"/>
      <c r="D114" s="23"/>
      <c r="E114" s="23"/>
      <c r="F114" s="23"/>
      <c r="G114" s="23"/>
    </row>
    <row r="115" spans="1:7">
      <c r="A115" s="23"/>
      <c r="B115" s="23"/>
      <c r="C115" s="23"/>
      <c r="D115" s="23"/>
      <c r="E115" s="23"/>
      <c r="F115" s="23"/>
      <c r="G115" s="23"/>
    </row>
    <row r="116" spans="1:7">
      <c r="A116" s="23"/>
      <c r="B116" s="23"/>
      <c r="C116" s="23"/>
      <c r="D116" s="23"/>
      <c r="E116" s="23"/>
      <c r="F116" s="23"/>
      <c r="G116" s="23"/>
    </row>
    <row r="117" spans="1:7">
      <c r="A117" s="23"/>
      <c r="B117" s="23"/>
      <c r="C117" s="23"/>
      <c r="D117" s="23"/>
      <c r="E117" s="23"/>
      <c r="F117" s="23"/>
      <c r="G117" s="23"/>
    </row>
    <row r="118" spans="1:7">
      <c r="A118" s="23"/>
      <c r="B118" s="23"/>
      <c r="C118" s="23"/>
      <c r="D118" s="23"/>
      <c r="E118" s="23"/>
      <c r="F118" s="23"/>
      <c r="G118" s="23"/>
    </row>
    <row r="119" spans="1:7">
      <c r="A119" s="23"/>
      <c r="B119" s="23"/>
      <c r="C119" s="23"/>
      <c r="D119" s="23"/>
      <c r="E119" s="23"/>
      <c r="F119" s="23"/>
      <c r="G119" s="23"/>
    </row>
    <row r="120" spans="1:7">
      <c r="A120" s="23"/>
      <c r="B120" s="23"/>
      <c r="C120" s="23"/>
      <c r="D120" s="23"/>
      <c r="E120" s="23"/>
      <c r="F120" s="23"/>
      <c r="G120" s="23"/>
    </row>
    <row r="121" spans="1:7">
      <c r="A121" s="23"/>
      <c r="B121" s="23"/>
      <c r="C121" s="23"/>
      <c r="D121" s="23"/>
      <c r="E121" s="23"/>
      <c r="F121" s="23"/>
      <c r="G121" s="23"/>
    </row>
    <row r="122" spans="1:7">
      <c r="A122" s="23"/>
      <c r="B122" s="23"/>
      <c r="C122" s="23"/>
      <c r="D122" s="23"/>
      <c r="E122" s="23"/>
      <c r="F122" s="23"/>
      <c r="G122" s="23"/>
    </row>
    <row r="123" spans="1:7">
      <c r="A123" s="23"/>
      <c r="B123" s="23"/>
      <c r="C123" s="23"/>
      <c r="D123" s="23"/>
      <c r="E123" s="23"/>
      <c r="F123" s="23"/>
      <c r="G123" s="23"/>
    </row>
    <row r="124" spans="1:7">
      <c r="A124" s="23"/>
      <c r="B124" s="23"/>
      <c r="C124" s="23"/>
      <c r="D124" s="23"/>
      <c r="E124" s="23"/>
      <c r="F124" s="23"/>
      <c r="G124" s="23"/>
    </row>
    <row r="125" spans="1:7">
      <c r="A125" s="23"/>
      <c r="B125" s="23"/>
      <c r="C125" s="23"/>
      <c r="D125" s="23"/>
      <c r="E125" s="23"/>
      <c r="F125" s="23"/>
      <c r="G125" s="23"/>
    </row>
    <row r="126" spans="1:7">
      <c r="A126" s="23"/>
      <c r="B126" s="23"/>
      <c r="C126" s="23"/>
      <c r="D126" s="23"/>
      <c r="E126" s="23"/>
      <c r="F126" s="23"/>
      <c r="G126" s="23"/>
    </row>
    <row r="127" spans="1:7">
      <c r="A127" s="23"/>
      <c r="B127" s="23"/>
      <c r="C127" s="23"/>
      <c r="D127" s="23"/>
      <c r="E127" s="23"/>
      <c r="F127" s="23"/>
      <c r="G127" s="23"/>
    </row>
    <row r="128" spans="1:7">
      <c r="A128" s="23"/>
      <c r="B128" s="23"/>
      <c r="C128" s="23"/>
      <c r="D128" s="23"/>
      <c r="E128" s="23"/>
      <c r="F128" s="23"/>
      <c r="G128" s="23"/>
    </row>
    <row r="129" spans="1:7">
      <c r="A129" s="23"/>
      <c r="B129" s="23"/>
      <c r="C129" s="23"/>
      <c r="D129" s="23"/>
      <c r="E129" s="23"/>
      <c r="F129" s="23"/>
      <c r="G129" s="23"/>
    </row>
    <row r="130" spans="1:7">
      <c r="A130" s="23"/>
      <c r="B130" s="23"/>
      <c r="C130" s="23"/>
      <c r="D130" s="23"/>
      <c r="E130" s="23"/>
      <c r="F130" s="23"/>
      <c r="G130" s="23"/>
    </row>
    <row r="131" spans="1:7">
      <c r="A131" s="23"/>
      <c r="B131" s="23"/>
      <c r="C131" s="23"/>
      <c r="D131" s="23"/>
      <c r="E131" s="23"/>
      <c r="F131" s="23"/>
      <c r="G131" s="23"/>
    </row>
    <row r="132" spans="1:7">
      <c r="A132" s="23"/>
      <c r="B132" s="23"/>
      <c r="C132" s="23"/>
      <c r="D132" s="23"/>
      <c r="E132" s="23"/>
      <c r="F132" s="23"/>
      <c r="G132" s="23"/>
    </row>
    <row r="133" spans="1:7">
      <c r="A133" s="23"/>
      <c r="B133" s="23"/>
      <c r="C133" s="23"/>
      <c r="D133" s="23"/>
      <c r="E133" s="23"/>
      <c r="F133" s="23"/>
      <c r="G133" s="23"/>
    </row>
    <row r="134" spans="1:7">
      <c r="A134" s="23"/>
      <c r="B134" s="23"/>
      <c r="C134" s="23"/>
      <c r="D134" s="23"/>
      <c r="E134" s="23"/>
      <c r="F134" s="23"/>
      <c r="G134" s="23"/>
    </row>
  </sheetData>
  <mergeCells count="3">
    <mergeCell ref="A1:H1"/>
    <mergeCell ref="A2:H2"/>
    <mergeCell ref="A35:B35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8" orientation="portrait" r:id="rId1"/>
  <headerFooter>
    <oddFooter xml:space="preserve">&amp;LCCP bionettoyage 2022&amp;RJ.B / Avr 21 </oddFooter>
  </headerFooter>
  <rowBreaks count="1" manualBreakCount="1">
    <brk id="35" max="7" man="1"/>
  </rowBreaks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D2BF-8AE0-40AF-9D20-CE2AB257AD87}">
  <dimension ref="A1:J123"/>
  <sheetViews>
    <sheetView tabSelected="1" topLeftCell="A3" workbookViewId="0">
      <selection activeCell="I22" sqref="I22"/>
    </sheetView>
  </sheetViews>
  <sheetFormatPr defaultRowHeight="15"/>
  <cols>
    <col min="1" max="1" width="25.7109375" customWidth="1"/>
    <col min="2" max="2" width="15.85546875" customWidth="1"/>
  </cols>
  <sheetData>
    <row r="1" spans="1:10" ht="23.25">
      <c r="A1" s="85" t="s">
        <v>177</v>
      </c>
      <c r="B1" s="86"/>
      <c r="C1" s="86"/>
      <c r="D1" s="86"/>
      <c r="E1" s="86"/>
      <c r="F1" s="86"/>
      <c r="G1" s="86"/>
      <c r="H1" s="87"/>
      <c r="I1" s="11"/>
      <c r="J1" s="11"/>
    </row>
    <row r="2" spans="1:10" ht="18">
      <c r="A2" s="83" t="s">
        <v>178</v>
      </c>
      <c r="B2" s="83"/>
      <c r="C2" s="83"/>
      <c r="D2" s="83"/>
      <c r="E2" s="83"/>
      <c r="F2" s="83"/>
      <c r="G2" s="83"/>
      <c r="H2" s="83"/>
      <c r="I2" s="12"/>
      <c r="J2" s="12"/>
    </row>
    <row r="3" spans="1:10" ht="37.5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3"/>
      <c r="J3" s="13"/>
    </row>
    <row r="4" spans="1:10" ht="15.75">
      <c r="A4" s="96" t="s">
        <v>179</v>
      </c>
      <c r="B4" s="98"/>
      <c r="C4" s="98"/>
      <c r="D4" s="98"/>
      <c r="E4" s="98"/>
      <c r="F4" s="98"/>
      <c r="G4" s="98"/>
      <c r="H4" s="97"/>
      <c r="I4" s="17"/>
      <c r="J4" s="17"/>
    </row>
    <row r="5" spans="1:10" ht="15.75">
      <c r="A5" s="36" t="s">
        <v>180</v>
      </c>
      <c r="B5" s="15" t="s">
        <v>12</v>
      </c>
      <c r="C5" s="38">
        <v>12.15</v>
      </c>
      <c r="D5" s="5"/>
      <c r="E5" s="6">
        <v>12.15</v>
      </c>
      <c r="F5" s="6"/>
      <c r="G5" s="6"/>
      <c r="H5" s="10">
        <v>2</v>
      </c>
      <c r="I5" s="17"/>
      <c r="J5" s="17"/>
    </row>
    <row r="6" spans="1:10" ht="15.75">
      <c r="A6" s="36" t="s">
        <v>180</v>
      </c>
      <c r="B6" s="15" t="s">
        <v>12</v>
      </c>
      <c r="C6" s="38">
        <v>18.3</v>
      </c>
      <c r="D6" s="5"/>
      <c r="E6" s="6">
        <v>18.3</v>
      </c>
      <c r="F6" s="6"/>
      <c r="G6" s="6"/>
      <c r="H6" s="10">
        <v>2</v>
      </c>
      <c r="I6" s="17"/>
      <c r="J6" s="17"/>
    </row>
    <row r="7" spans="1:10" ht="15.75">
      <c r="A7" s="36" t="s">
        <v>180</v>
      </c>
      <c r="B7" s="15" t="s">
        <v>12</v>
      </c>
      <c r="C7" s="38">
        <v>13.45</v>
      </c>
      <c r="D7" s="6"/>
      <c r="E7" s="5">
        <v>13.45</v>
      </c>
      <c r="F7" s="6"/>
      <c r="G7" s="6"/>
      <c r="H7" s="10">
        <v>2</v>
      </c>
      <c r="I7" s="17"/>
      <c r="J7" s="17"/>
    </row>
    <row r="8" spans="1:10" ht="15.75">
      <c r="A8" s="36" t="s">
        <v>180</v>
      </c>
      <c r="B8" s="15" t="s">
        <v>12</v>
      </c>
      <c r="C8" s="38">
        <v>5.8</v>
      </c>
      <c r="D8" s="6"/>
      <c r="E8" s="6">
        <v>5.8</v>
      </c>
      <c r="F8" s="6"/>
      <c r="G8" s="6"/>
      <c r="H8" s="10">
        <v>2</v>
      </c>
      <c r="I8" s="17"/>
      <c r="J8" s="17"/>
    </row>
    <row r="9" spans="1:10" ht="15.75">
      <c r="A9" s="36" t="s">
        <v>181</v>
      </c>
      <c r="B9" s="15"/>
      <c r="C9" s="64">
        <f>SUM(C5:C8)</f>
        <v>49.7</v>
      </c>
      <c r="D9" s="6"/>
      <c r="E9" s="65">
        <f>SUM(E5:E8)</f>
        <v>49.7</v>
      </c>
      <c r="F9" s="6"/>
      <c r="G9" s="6"/>
      <c r="H9" s="10"/>
      <c r="I9" s="17"/>
      <c r="J9" s="17"/>
    </row>
    <row r="10" spans="1:10" ht="15.75">
      <c r="A10" s="36"/>
      <c r="B10" s="15"/>
      <c r="C10" s="64"/>
      <c r="D10" s="6"/>
      <c r="E10" s="65"/>
      <c r="F10" s="6"/>
      <c r="G10" s="6"/>
      <c r="H10" s="10"/>
      <c r="I10" s="17"/>
      <c r="J10" s="17"/>
    </row>
    <row r="11" spans="1:10" ht="15.75">
      <c r="A11" s="108" t="s">
        <v>182</v>
      </c>
      <c r="B11" s="109"/>
      <c r="C11" s="109"/>
      <c r="D11" s="109"/>
      <c r="E11" s="109"/>
      <c r="F11" s="109"/>
      <c r="G11" s="109"/>
      <c r="H11" s="110"/>
      <c r="I11" s="17"/>
      <c r="J11" s="17"/>
    </row>
    <row r="12" spans="1:10" ht="15.75">
      <c r="A12" s="36" t="s">
        <v>180</v>
      </c>
      <c r="B12" s="15" t="s">
        <v>12</v>
      </c>
      <c r="C12" s="38">
        <v>30.3</v>
      </c>
      <c r="D12" s="5"/>
      <c r="E12" s="6">
        <v>30.3</v>
      </c>
      <c r="F12" s="6"/>
      <c r="G12" s="6"/>
      <c r="H12" s="10">
        <v>2</v>
      </c>
      <c r="I12" s="17"/>
      <c r="J12" s="17"/>
    </row>
    <row r="13" spans="1:10" ht="15.75">
      <c r="A13" s="36" t="s">
        <v>180</v>
      </c>
      <c r="B13" s="15" t="s">
        <v>12</v>
      </c>
      <c r="C13" s="38">
        <v>7.1</v>
      </c>
      <c r="D13" s="5"/>
      <c r="E13" s="6">
        <v>7.1</v>
      </c>
      <c r="F13" s="6"/>
      <c r="G13" s="6"/>
      <c r="H13" s="10">
        <v>2</v>
      </c>
      <c r="I13" s="17"/>
      <c r="J13" s="17"/>
    </row>
    <row r="14" spans="1:10" ht="15.75">
      <c r="A14" s="36" t="s">
        <v>183</v>
      </c>
      <c r="B14" s="15" t="s">
        <v>12</v>
      </c>
      <c r="C14" s="38">
        <v>2.1</v>
      </c>
      <c r="D14" s="6"/>
      <c r="E14" s="6">
        <v>2.1</v>
      </c>
      <c r="F14" s="6"/>
      <c r="G14" s="6"/>
      <c r="H14" s="10">
        <v>2</v>
      </c>
      <c r="I14" s="17"/>
      <c r="J14" s="17"/>
    </row>
    <row r="15" spans="1:10" ht="15.75">
      <c r="A15" s="36" t="s">
        <v>184</v>
      </c>
      <c r="B15" s="15" t="s">
        <v>12</v>
      </c>
      <c r="C15" s="38">
        <v>1.2</v>
      </c>
      <c r="D15" s="6"/>
      <c r="E15" s="6">
        <v>1.2</v>
      </c>
      <c r="F15" s="6"/>
      <c r="G15" s="6"/>
      <c r="H15" s="10">
        <v>2</v>
      </c>
      <c r="I15" s="17"/>
      <c r="J15" s="17"/>
    </row>
    <row r="16" spans="1:10" ht="15.75">
      <c r="A16" s="36" t="s">
        <v>180</v>
      </c>
      <c r="B16" s="15" t="s">
        <v>12</v>
      </c>
      <c r="C16" s="38">
        <v>9.65</v>
      </c>
      <c r="D16" s="6"/>
      <c r="E16" s="6">
        <v>9.65</v>
      </c>
      <c r="F16" s="6"/>
      <c r="G16" s="6"/>
      <c r="H16" s="10">
        <v>2</v>
      </c>
      <c r="I16" s="17"/>
      <c r="J16" s="17"/>
    </row>
    <row r="17" spans="1:10" ht="15.75">
      <c r="A17" s="36" t="s">
        <v>181</v>
      </c>
      <c r="B17" s="15"/>
      <c r="C17" s="64">
        <f>SUM(C12:C16)</f>
        <v>50.35</v>
      </c>
      <c r="D17" s="6"/>
      <c r="E17" s="65">
        <f>SUM(E12:E16)</f>
        <v>50.35</v>
      </c>
      <c r="F17" s="6"/>
      <c r="G17" s="6"/>
      <c r="H17" s="10"/>
      <c r="I17" s="17"/>
      <c r="J17" s="17"/>
    </row>
    <row r="18" spans="1:10" ht="15.75">
      <c r="A18" s="36"/>
      <c r="B18" s="15"/>
      <c r="C18" s="64"/>
      <c r="D18" s="6"/>
      <c r="E18" s="65"/>
      <c r="F18" s="6"/>
      <c r="G18" s="6"/>
      <c r="H18" s="10"/>
      <c r="I18" s="17"/>
      <c r="J18" s="17"/>
    </row>
    <row r="19" spans="1:10" ht="15.75">
      <c r="A19" s="108" t="s">
        <v>185</v>
      </c>
      <c r="B19" s="109"/>
      <c r="C19" s="109"/>
      <c r="D19" s="109"/>
      <c r="E19" s="109"/>
      <c r="F19" s="109"/>
      <c r="G19" s="109"/>
      <c r="H19" s="110"/>
      <c r="I19" s="19"/>
      <c r="J19" s="19"/>
    </row>
    <row r="20" spans="1:10" ht="15.75">
      <c r="A20" s="36" t="s">
        <v>180</v>
      </c>
      <c r="B20" s="15" t="s">
        <v>12</v>
      </c>
      <c r="C20" s="38">
        <v>35.6</v>
      </c>
      <c r="D20" s="5"/>
      <c r="E20" s="6">
        <v>35.6</v>
      </c>
      <c r="F20" s="6"/>
      <c r="G20" s="6"/>
      <c r="H20" s="10">
        <v>2</v>
      </c>
      <c r="I20" s="19"/>
      <c r="J20" s="19"/>
    </row>
    <row r="21" spans="1:10" ht="15.75">
      <c r="A21" s="36" t="s">
        <v>180</v>
      </c>
      <c r="B21" s="15" t="s">
        <v>12</v>
      </c>
      <c r="C21" s="38">
        <v>14.9</v>
      </c>
      <c r="D21" s="6"/>
      <c r="E21" s="5">
        <v>14.9</v>
      </c>
      <c r="F21" s="6"/>
      <c r="G21" s="6"/>
      <c r="H21" s="10">
        <v>2</v>
      </c>
      <c r="I21" s="19"/>
      <c r="J21" s="19"/>
    </row>
    <row r="22" spans="1:10" ht="15.75">
      <c r="A22" s="48" t="s">
        <v>181</v>
      </c>
      <c r="B22" s="54"/>
      <c r="C22" s="70">
        <f xml:space="preserve"> SUM(C20:C21)</f>
        <v>50.5</v>
      </c>
      <c r="D22" s="67"/>
      <c r="E22" s="71">
        <f>SUM(E20:E21)</f>
        <v>50.5</v>
      </c>
      <c r="F22" s="67"/>
      <c r="G22" s="67"/>
      <c r="H22" s="69"/>
      <c r="I22" s="19"/>
      <c r="J22" s="19"/>
    </row>
    <row r="23" spans="1:10" ht="15.75">
      <c r="A23" s="48"/>
      <c r="B23" s="54"/>
      <c r="C23" s="66"/>
      <c r="D23" s="67"/>
      <c r="E23" s="68"/>
      <c r="F23" s="67"/>
      <c r="G23" s="67"/>
      <c r="H23" s="69"/>
      <c r="I23" s="19"/>
      <c r="J23" s="19"/>
    </row>
    <row r="24" spans="1:10" ht="15.75">
      <c r="A24" s="89" t="s">
        <v>186</v>
      </c>
      <c r="B24" s="89"/>
      <c r="C24" s="47">
        <v>150.55000000000001</v>
      </c>
      <c r="D24" s="47">
        <f>SUM(D5:D21)</f>
        <v>0</v>
      </c>
      <c r="E24" s="47">
        <v>150.55000000000001</v>
      </c>
      <c r="F24" s="47">
        <f>SUM(F5:F21)</f>
        <v>0</v>
      </c>
      <c r="G24" s="47">
        <f>SUM(G5:G21)</f>
        <v>0</v>
      </c>
      <c r="H24" s="9"/>
      <c r="I24" s="19"/>
      <c r="J24" s="19"/>
    </row>
    <row r="25" spans="1:10">
      <c r="A25" s="23"/>
      <c r="B25" s="23"/>
      <c r="C25" s="23"/>
      <c r="D25" s="23"/>
      <c r="E25" s="23"/>
      <c r="F25" s="23"/>
      <c r="G25" s="23"/>
      <c r="H25" s="19"/>
      <c r="I25" s="19"/>
      <c r="J25" s="19"/>
    </row>
    <row r="26" spans="1:10">
      <c r="A26" s="23"/>
      <c r="B26" s="23"/>
      <c r="C26" s="23"/>
      <c r="D26" s="23"/>
      <c r="E26" s="23"/>
      <c r="F26" s="23"/>
      <c r="G26" s="23"/>
      <c r="H26" s="19"/>
      <c r="I26" s="19"/>
      <c r="J26" s="19"/>
    </row>
    <row r="27" spans="1:10">
      <c r="A27" s="23"/>
      <c r="B27" s="23"/>
      <c r="C27" s="23"/>
      <c r="D27" s="23"/>
      <c r="E27" s="23"/>
      <c r="F27" s="23"/>
      <c r="G27" s="23"/>
      <c r="H27" s="19"/>
      <c r="I27" s="19"/>
      <c r="J27" s="19"/>
    </row>
    <row r="28" spans="1:10">
      <c r="A28" s="23"/>
      <c r="B28" s="23"/>
      <c r="C28" s="23"/>
      <c r="D28" s="27"/>
      <c r="E28" s="23"/>
      <c r="F28" s="23"/>
      <c r="G28" s="23"/>
      <c r="H28" s="19"/>
      <c r="I28" s="19"/>
      <c r="J28" s="19"/>
    </row>
    <row r="29" spans="1:10">
      <c r="A29" s="23"/>
      <c r="B29" s="23"/>
      <c r="C29" s="23"/>
      <c r="D29" s="23"/>
      <c r="E29" s="23"/>
      <c r="F29" s="23"/>
      <c r="G29" s="23"/>
      <c r="H29" s="19"/>
      <c r="I29" s="19"/>
      <c r="J29" s="19"/>
    </row>
    <row r="30" spans="1:10">
      <c r="A30" s="23"/>
      <c r="B30" s="23"/>
      <c r="C30" s="23"/>
      <c r="D30" s="23"/>
      <c r="E30" s="23"/>
      <c r="F30" s="23"/>
      <c r="G30" s="23"/>
      <c r="H30" s="19"/>
      <c r="I30" s="19"/>
      <c r="J30" s="19"/>
    </row>
    <row r="31" spans="1:10">
      <c r="A31" s="23"/>
      <c r="B31" s="23"/>
      <c r="C31" s="23"/>
      <c r="D31" s="23"/>
      <c r="E31" s="23"/>
      <c r="F31" s="23"/>
      <c r="G31" s="23"/>
      <c r="H31" s="19"/>
      <c r="I31" s="19"/>
      <c r="J31" s="19"/>
    </row>
    <row r="32" spans="1:10">
      <c r="A32" s="23"/>
      <c r="B32" s="23"/>
      <c r="C32" s="23"/>
      <c r="D32" s="23"/>
      <c r="E32" s="23"/>
      <c r="F32" s="23"/>
      <c r="G32" s="23"/>
      <c r="H32" s="19"/>
      <c r="I32" s="19"/>
      <c r="J32" s="19"/>
    </row>
    <row r="33" spans="1:10">
      <c r="A33" s="23"/>
      <c r="B33" s="23"/>
      <c r="C33" s="23"/>
      <c r="D33" s="23"/>
      <c r="E33" s="23"/>
      <c r="F33" s="23"/>
      <c r="G33" s="23"/>
      <c r="H33" s="19"/>
      <c r="I33" s="19"/>
      <c r="J33" s="19"/>
    </row>
    <row r="34" spans="1:10">
      <c r="A34" s="23"/>
      <c r="B34" s="23"/>
      <c r="C34" s="23"/>
      <c r="D34" s="23"/>
      <c r="E34" s="23"/>
      <c r="F34" s="23"/>
      <c r="G34" s="23"/>
      <c r="H34" s="19"/>
      <c r="I34" s="19"/>
      <c r="J34" s="19"/>
    </row>
    <row r="35" spans="1:10">
      <c r="A35" s="23"/>
      <c r="B35" s="23"/>
      <c r="C35" s="23"/>
      <c r="D35" s="23"/>
      <c r="E35" s="23"/>
      <c r="F35" s="23"/>
      <c r="G35" s="23"/>
      <c r="H35" s="19"/>
      <c r="I35" s="19"/>
      <c r="J35" s="19"/>
    </row>
    <row r="36" spans="1:10">
      <c r="A36" s="23"/>
      <c r="B36" s="23"/>
      <c r="C36" s="23"/>
      <c r="D36" s="23"/>
      <c r="E36" s="23"/>
      <c r="F36" s="23"/>
      <c r="G36" s="23"/>
      <c r="H36" s="19"/>
      <c r="I36" s="19"/>
      <c r="J36" s="19"/>
    </row>
    <row r="37" spans="1:10">
      <c r="A37" s="23"/>
      <c r="B37" s="23"/>
      <c r="C37" s="23"/>
      <c r="D37" s="23"/>
      <c r="E37" s="23"/>
      <c r="F37" s="23"/>
      <c r="G37" s="23"/>
      <c r="H37" s="19"/>
      <c r="I37" s="19"/>
      <c r="J37" s="19"/>
    </row>
    <row r="38" spans="1:10">
      <c r="A38" s="23"/>
      <c r="B38" s="23"/>
      <c r="C38" s="23"/>
      <c r="D38" s="23"/>
      <c r="E38" s="23"/>
      <c r="F38" s="23"/>
      <c r="G38" s="23"/>
      <c r="H38" s="19"/>
      <c r="I38" s="19"/>
      <c r="J38" s="19"/>
    </row>
    <row r="39" spans="1:10">
      <c r="A39" s="23"/>
      <c r="B39" s="23"/>
      <c r="C39" s="23"/>
      <c r="D39" s="23"/>
      <c r="E39" s="23"/>
      <c r="F39" s="23"/>
      <c r="G39" s="23"/>
      <c r="H39" s="19"/>
      <c r="I39" s="19"/>
      <c r="J39" s="19"/>
    </row>
    <row r="40" spans="1:10">
      <c r="A40" s="23"/>
      <c r="B40" s="23"/>
      <c r="C40" s="23"/>
      <c r="D40" s="23"/>
      <c r="E40" s="23"/>
      <c r="F40" s="23"/>
      <c r="G40" s="23"/>
      <c r="H40" s="11"/>
      <c r="I40" s="11"/>
      <c r="J40" s="11"/>
    </row>
    <row r="41" spans="1:10">
      <c r="A41" s="23"/>
      <c r="B41" s="23"/>
      <c r="C41" s="23"/>
      <c r="D41" s="23"/>
      <c r="E41" s="23"/>
      <c r="F41" s="23"/>
      <c r="G41" s="23"/>
      <c r="H41" s="11"/>
      <c r="I41" s="11"/>
      <c r="J41" s="11"/>
    </row>
    <row r="42" spans="1:10">
      <c r="A42" s="23"/>
      <c r="B42" s="23"/>
      <c r="C42" s="23"/>
      <c r="D42" s="23"/>
      <c r="E42" s="23"/>
      <c r="F42" s="23"/>
      <c r="G42" s="23"/>
      <c r="H42" s="11"/>
      <c r="I42" s="11"/>
      <c r="J42" s="11"/>
    </row>
    <row r="43" spans="1:10">
      <c r="A43" s="23"/>
      <c r="B43" s="23"/>
      <c r="C43" s="23"/>
      <c r="D43" s="23"/>
      <c r="E43" s="23"/>
      <c r="F43" s="23"/>
      <c r="G43" s="23"/>
      <c r="H43" s="11"/>
      <c r="I43" s="11"/>
      <c r="J43" s="11"/>
    </row>
    <row r="44" spans="1:10">
      <c r="A44" s="23"/>
      <c r="B44" s="23"/>
      <c r="C44" s="23"/>
      <c r="D44" s="23"/>
      <c r="E44" s="23"/>
      <c r="F44" s="23"/>
      <c r="G44" s="23"/>
      <c r="H44" s="11"/>
      <c r="I44" s="11"/>
      <c r="J44" s="11"/>
    </row>
    <row r="45" spans="1:10">
      <c r="A45" s="23"/>
      <c r="B45" s="23"/>
      <c r="C45" s="23"/>
      <c r="D45" s="23"/>
      <c r="E45" s="23"/>
      <c r="F45" s="23"/>
      <c r="G45" s="23"/>
      <c r="H45" s="11"/>
      <c r="I45" s="11"/>
      <c r="J45" s="11"/>
    </row>
    <row r="46" spans="1:10">
      <c r="A46" s="23"/>
      <c r="B46" s="23"/>
      <c r="C46" s="23"/>
      <c r="D46" s="23"/>
      <c r="E46" s="23"/>
      <c r="F46" s="23"/>
      <c r="G46" s="23"/>
      <c r="H46" s="11"/>
      <c r="I46" s="11"/>
      <c r="J46" s="11"/>
    </row>
    <row r="47" spans="1:10">
      <c r="A47" s="23"/>
      <c r="B47" s="23"/>
      <c r="C47" s="23"/>
      <c r="D47" s="23"/>
      <c r="E47" s="23"/>
      <c r="F47" s="23"/>
      <c r="G47" s="23"/>
      <c r="H47" s="11"/>
      <c r="I47" s="11"/>
      <c r="J47" s="11"/>
    </row>
    <row r="48" spans="1:10">
      <c r="A48" s="23"/>
      <c r="B48" s="23"/>
      <c r="C48" s="23"/>
      <c r="D48" s="23"/>
      <c r="E48" s="23"/>
      <c r="F48" s="23"/>
      <c r="G48" s="23"/>
      <c r="H48" s="11"/>
      <c r="I48" s="11"/>
      <c r="J48" s="11"/>
    </row>
    <row r="49" spans="1:10">
      <c r="A49" s="23"/>
      <c r="B49" s="23"/>
      <c r="C49" s="23"/>
      <c r="D49" s="23"/>
      <c r="E49" s="23"/>
      <c r="F49" s="23"/>
      <c r="G49" s="23"/>
      <c r="H49" s="11"/>
      <c r="I49" s="11"/>
      <c r="J49" s="11"/>
    </row>
    <row r="50" spans="1:10">
      <c r="A50" s="23"/>
      <c r="B50" s="23"/>
      <c r="C50" s="23"/>
      <c r="D50" s="23"/>
      <c r="E50" s="23"/>
      <c r="F50" s="23"/>
      <c r="G50" s="23"/>
      <c r="H50" s="11"/>
      <c r="I50" s="11"/>
      <c r="J50" s="11"/>
    </row>
    <row r="51" spans="1:10">
      <c r="A51" s="23"/>
      <c r="B51" s="23"/>
      <c r="C51" s="23"/>
      <c r="D51" s="23"/>
      <c r="E51" s="23"/>
      <c r="F51" s="23"/>
      <c r="G51" s="23"/>
      <c r="H51" s="11"/>
      <c r="I51" s="11"/>
      <c r="J51" s="11"/>
    </row>
    <row r="52" spans="1:10">
      <c r="A52" s="23"/>
      <c r="B52" s="23"/>
      <c r="C52" s="23"/>
      <c r="D52" s="23"/>
      <c r="E52" s="23"/>
      <c r="F52" s="23"/>
      <c r="G52" s="23"/>
      <c r="H52" s="11"/>
      <c r="I52" s="11"/>
      <c r="J52" s="11"/>
    </row>
    <row r="53" spans="1:10">
      <c r="A53" s="23"/>
      <c r="B53" s="23"/>
      <c r="C53" s="23"/>
      <c r="D53" s="23"/>
      <c r="E53" s="23"/>
      <c r="F53" s="23"/>
      <c r="G53" s="23"/>
      <c r="H53" s="11"/>
      <c r="I53" s="11"/>
      <c r="J53" s="11"/>
    </row>
    <row r="54" spans="1:10">
      <c r="A54" s="23"/>
      <c r="B54" s="23"/>
      <c r="C54" s="23"/>
      <c r="D54" s="23"/>
      <c r="E54" s="23"/>
      <c r="F54" s="23"/>
      <c r="G54" s="23"/>
      <c r="H54" s="11"/>
      <c r="I54" s="11"/>
      <c r="J54" s="11"/>
    </row>
    <row r="55" spans="1:10">
      <c r="A55" s="23"/>
      <c r="B55" s="23"/>
      <c r="C55" s="23"/>
      <c r="D55" s="23"/>
      <c r="E55" s="23"/>
      <c r="F55" s="23"/>
      <c r="G55" s="23"/>
      <c r="H55" s="11"/>
      <c r="I55" s="11"/>
      <c r="J55" s="11"/>
    </row>
    <row r="56" spans="1:10">
      <c r="A56" s="23"/>
      <c r="B56" s="23"/>
      <c r="C56" s="23"/>
      <c r="D56" s="23"/>
      <c r="E56" s="23"/>
      <c r="F56" s="23"/>
      <c r="G56" s="23"/>
      <c r="H56" s="11"/>
      <c r="I56" s="11"/>
      <c r="J56" s="11"/>
    </row>
    <row r="57" spans="1:10">
      <c r="A57" s="23"/>
      <c r="B57" s="23"/>
      <c r="C57" s="23"/>
      <c r="D57" s="23"/>
      <c r="E57" s="23"/>
      <c r="F57" s="23"/>
      <c r="G57" s="23"/>
      <c r="H57" s="11"/>
      <c r="I57" s="11"/>
      <c r="J57" s="11"/>
    </row>
    <row r="58" spans="1:10">
      <c r="A58" s="23"/>
      <c r="B58" s="23"/>
      <c r="C58" s="23"/>
      <c r="D58" s="23"/>
      <c r="E58" s="23"/>
      <c r="F58" s="23"/>
      <c r="G58" s="23"/>
      <c r="H58" s="11"/>
      <c r="I58" s="11"/>
      <c r="J58" s="11"/>
    </row>
    <row r="59" spans="1:10">
      <c r="A59" s="23"/>
      <c r="B59" s="23"/>
      <c r="C59" s="23"/>
      <c r="D59" s="23"/>
      <c r="E59" s="23"/>
      <c r="F59" s="23"/>
      <c r="G59" s="23"/>
      <c r="H59" s="11"/>
      <c r="I59" s="11"/>
      <c r="J59" s="11"/>
    </row>
    <row r="60" spans="1:10">
      <c r="A60" s="23"/>
      <c r="B60" s="23"/>
      <c r="C60" s="23"/>
      <c r="D60" s="23"/>
      <c r="E60" s="23"/>
      <c r="F60" s="23"/>
      <c r="G60" s="23"/>
      <c r="H60" s="11"/>
      <c r="I60" s="11"/>
      <c r="J60" s="11"/>
    </row>
    <row r="61" spans="1:10">
      <c r="A61" s="23"/>
      <c r="B61" s="23"/>
      <c r="C61" s="23"/>
      <c r="D61" s="23"/>
      <c r="E61" s="23"/>
      <c r="F61" s="23"/>
      <c r="G61" s="23"/>
      <c r="H61" s="11"/>
      <c r="I61" s="11"/>
      <c r="J61" s="11"/>
    </row>
    <row r="62" spans="1:10">
      <c r="A62" s="23"/>
      <c r="B62" s="23"/>
      <c r="C62" s="23"/>
      <c r="D62" s="23"/>
      <c r="E62" s="23"/>
      <c r="F62" s="23"/>
      <c r="G62" s="23"/>
      <c r="H62" s="11"/>
      <c r="I62" s="11"/>
      <c r="J62" s="11"/>
    </row>
    <row r="63" spans="1:10">
      <c r="A63" s="23"/>
      <c r="B63" s="23"/>
      <c r="C63" s="23"/>
      <c r="D63" s="23"/>
      <c r="E63" s="23"/>
      <c r="F63" s="23"/>
      <c r="G63" s="23"/>
      <c r="H63" s="11"/>
      <c r="I63" s="11"/>
      <c r="J63" s="11"/>
    </row>
    <row r="64" spans="1:10">
      <c r="A64" s="23"/>
      <c r="B64" s="23"/>
      <c r="C64" s="23"/>
      <c r="D64" s="23"/>
      <c r="E64" s="23"/>
      <c r="F64" s="23"/>
      <c r="G64" s="23"/>
      <c r="H64" s="11"/>
      <c r="I64" s="11"/>
      <c r="J64" s="11"/>
    </row>
    <row r="65" spans="1:10">
      <c r="A65" s="23"/>
      <c r="B65" s="23"/>
      <c r="C65" s="23"/>
      <c r="D65" s="23"/>
      <c r="E65" s="23"/>
      <c r="F65" s="23"/>
      <c r="G65" s="23"/>
      <c r="H65" s="11"/>
      <c r="I65" s="11"/>
      <c r="J65" s="11"/>
    </row>
    <row r="66" spans="1:10">
      <c r="A66" s="23"/>
      <c r="B66" s="23"/>
      <c r="C66" s="23"/>
      <c r="D66" s="23"/>
      <c r="E66" s="23"/>
      <c r="F66" s="23"/>
      <c r="G66" s="23"/>
      <c r="H66" s="11"/>
      <c r="I66" s="11"/>
      <c r="J66" s="11"/>
    </row>
    <row r="67" spans="1:10">
      <c r="A67" s="23"/>
      <c r="B67" s="23"/>
      <c r="C67" s="23"/>
      <c r="D67" s="23"/>
      <c r="E67" s="23"/>
      <c r="F67" s="23"/>
      <c r="G67" s="23"/>
      <c r="H67" s="11"/>
      <c r="I67" s="11"/>
      <c r="J67" s="11"/>
    </row>
    <row r="68" spans="1:10">
      <c r="A68" s="23"/>
      <c r="B68" s="23"/>
      <c r="C68" s="23"/>
      <c r="D68" s="23"/>
      <c r="E68" s="23"/>
      <c r="F68" s="23"/>
      <c r="G68" s="23"/>
      <c r="H68" s="11"/>
      <c r="I68" s="11"/>
      <c r="J68" s="11"/>
    </row>
    <row r="69" spans="1:10">
      <c r="A69" s="23"/>
      <c r="B69" s="23"/>
      <c r="C69" s="23"/>
      <c r="D69" s="23"/>
      <c r="E69" s="23"/>
      <c r="F69" s="23"/>
      <c r="G69" s="23"/>
      <c r="H69" s="11"/>
      <c r="I69" s="11"/>
      <c r="J69" s="11"/>
    </row>
    <row r="70" spans="1:10">
      <c r="A70" s="23"/>
      <c r="B70" s="23"/>
      <c r="C70" s="23"/>
      <c r="D70" s="23"/>
      <c r="E70" s="23"/>
      <c r="F70" s="23"/>
      <c r="G70" s="23"/>
      <c r="H70" s="11"/>
      <c r="I70" s="11"/>
      <c r="J70" s="11"/>
    </row>
    <row r="71" spans="1:10">
      <c r="A71" s="23"/>
      <c r="B71" s="23"/>
      <c r="C71" s="23"/>
      <c r="D71" s="23"/>
      <c r="E71" s="23"/>
      <c r="F71" s="23"/>
      <c r="G71" s="23"/>
      <c r="H71" s="11"/>
      <c r="I71" s="11"/>
      <c r="J71" s="11"/>
    </row>
    <row r="72" spans="1:10">
      <c r="A72" s="23"/>
      <c r="B72" s="23"/>
      <c r="C72" s="23"/>
      <c r="D72" s="23"/>
      <c r="E72" s="23"/>
      <c r="F72" s="23"/>
      <c r="G72" s="23"/>
      <c r="H72" s="11"/>
      <c r="I72" s="11"/>
      <c r="J72" s="11"/>
    </row>
    <row r="73" spans="1:10">
      <c r="A73" s="23"/>
      <c r="B73" s="23"/>
      <c r="C73" s="23"/>
      <c r="D73" s="23"/>
      <c r="E73" s="23"/>
      <c r="F73" s="23"/>
      <c r="G73" s="23"/>
      <c r="H73" s="11"/>
      <c r="I73" s="11"/>
      <c r="J73" s="11"/>
    </row>
    <row r="74" spans="1:10">
      <c r="A74" s="23"/>
      <c r="B74" s="23"/>
      <c r="C74" s="23"/>
      <c r="D74" s="23"/>
      <c r="E74" s="23"/>
      <c r="F74" s="23"/>
      <c r="G74" s="23"/>
      <c r="H74" s="11"/>
      <c r="I74" s="11"/>
      <c r="J74" s="11"/>
    </row>
    <row r="75" spans="1:10">
      <c r="A75" s="23"/>
      <c r="B75" s="23"/>
      <c r="C75" s="23"/>
      <c r="D75" s="23"/>
      <c r="E75" s="23"/>
      <c r="F75" s="23"/>
      <c r="G75" s="23"/>
      <c r="H75" s="11"/>
      <c r="I75" s="11"/>
      <c r="J75" s="11"/>
    </row>
    <row r="76" spans="1:10">
      <c r="A76" s="23"/>
      <c r="B76" s="23"/>
      <c r="C76" s="23"/>
      <c r="D76" s="23"/>
      <c r="E76" s="23"/>
      <c r="F76" s="23"/>
      <c r="G76" s="23"/>
      <c r="H76" s="11"/>
      <c r="I76" s="11"/>
      <c r="J76" s="11"/>
    </row>
    <row r="77" spans="1:10">
      <c r="A77" s="23"/>
      <c r="B77" s="23"/>
      <c r="C77" s="23"/>
      <c r="D77" s="23"/>
      <c r="E77" s="23"/>
      <c r="F77" s="23"/>
      <c r="G77" s="23"/>
      <c r="H77" s="11"/>
      <c r="I77" s="11"/>
      <c r="J77" s="11"/>
    </row>
    <row r="78" spans="1:10">
      <c r="A78" s="23"/>
      <c r="B78" s="23"/>
      <c r="C78" s="23"/>
      <c r="D78" s="23"/>
      <c r="E78" s="23"/>
      <c r="F78" s="23"/>
      <c r="G78" s="23"/>
      <c r="H78" s="11"/>
      <c r="I78" s="11"/>
      <c r="J78" s="11"/>
    </row>
    <row r="79" spans="1:10">
      <c r="A79" s="23"/>
      <c r="B79" s="23"/>
      <c r="C79" s="23"/>
      <c r="D79" s="23"/>
      <c r="E79" s="23"/>
      <c r="F79" s="23"/>
      <c r="G79" s="23"/>
      <c r="H79" s="11"/>
      <c r="I79" s="11"/>
      <c r="J79" s="11"/>
    </row>
    <row r="80" spans="1:10">
      <c r="A80" s="23"/>
      <c r="B80" s="23"/>
      <c r="C80" s="23"/>
      <c r="D80" s="23"/>
      <c r="E80" s="23"/>
      <c r="F80" s="23"/>
      <c r="G80" s="23"/>
      <c r="H80" s="11"/>
      <c r="I80" s="11"/>
      <c r="J80" s="11"/>
    </row>
    <row r="81" spans="1:10">
      <c r="A81" s="23"/>
      <c r="B81" s="23"/>
      <c r="C81" s="23"/>
      <c r="D81" s="23"/>
      <c r="E81" s="23"/>
      <c r="F81" s="23"/>
      <c r="G81" s="23"/>
      <c r="H81" s="11"/>
      <c r="I81" s="11"/>
      <c r="J81" s="11"/>
    </row>
    <row r="82" spans="1:10">
      <c r="A82" s="23"/>
      <c r="B82" s="23"/>
      <c r="C82" s="23"/>
      <c r="D82" s="23"/>
      <c r="E82" s="23"/>
      <c r="F82" s="23"/>
      <c r="G82" s="23"/>
      <c r="H82" s="11"/>
      <c r="I82" s="11"/>
      <c r="J82" s="11"/>
    </row>
    <row r="83" spans="1:10">
      <c r="A83" s="23"/>
      <c r="B83" s="23"/>
      <c r="C83" s="23"/>
      <c r="D83" s="23"/>
      <c r="E83" s="23"/>
      <c r="F83" s="23"/>
      <c r="G83" s="23"/>
      <c r="H83" s="11"/>
      <c r="I83" s="11"/>
      <c r="J83" s="11"/>
    </row>
    <row r="84" spans="1:10">
      <c r="A84" s="23"/>
      <c r="B84" s="23"/>
      <c r="C84" s="23"/>
      <c r="D84" s="23"/>
      <c r="E84" s="23"/>
      <c r="F84" s="23"/>
      <c r="G84" s="23"/>
      <c r="H84" s="11"/>
      <c r="I84" s="11"/>
      <c r="J84" s="11"/>
    </row>
    <row r="85" spans="1:10">
      <c r="A85" s="23"/>
      <c r="B85" s="23"/>
      <c r="C85" s="23"/>
      <c r="D85" s="23"/>
      <c r="E85" s="23"/>
      <c r="F85" s="23"/>
      <c r="G85" s="23"/>
      <c r="H85" s="11"/>
      <c r="I85" s="11"/>
      <c r="J85" s="11"/>
    </row>
    <row r="86" spans="1:10">
      <c r="A86" s="23"/>
      <c r="B86" s="23"/>
      <c r="C86" s="23"/>
      <c r="D86" s="23"/>
      <c r="E86" s="23"/>
      <c r="F86" s="23"/>
      <c r="G86" s="23"/>
      <c r="H86" s="11"/>
      <c r="I86" s="11"/>
      <c r="J86" s="11"/>
    </row>
    <row r="87" spans="1:10">
      <c r="A87" s="23"/>
      <c r="B87" s="23"/>
      <c r="C87" s="23"/>
      <c r="D87" s="23"/>
      <c r="E87" s="23"/>
      <c r="F87" s="23"/>
      <c r="G87" s="23"/>
      <c r="H87" s="11"/>
      <c r="I87" s="11"/>
      <c r="J87" s="11"/>
    </row>
    <row r="88" spans="1:10">
      <c r="A88" s="23"/>
      <c r="B88" s="23"/>
      <c r="C88" s="23"/>
      <c r="D88" s="23"/>
      <c r="E88" s="23"/>
      <c r="F88" s="23"/>
      <c r="G88" s="23"/>
      <c r="H88" s="11"/>
      <c r="I88" s="11"/>
      <c r="J88" s="11"/>
    </row>
    <row r="89" spans="1:10">
      <c r="A89" s="23"/>
      <c r="B89" s="23"/>
      <c r="C89" s="23"/>
      <c r="D89" s="23"/>
      <c r="E89" s="23"/>
      <c r="F89" s="23"/>
      <c r="G89" s="23"/>
      <c r="H89" s="11"/>
      <c r="I89" s="11"/>
      <c r="J89" s="11"/>
    </row>
    <row r="90" spans="1:10">
      <c r="A90" s="23"/>
      <c r="B90" s="23"/>
      <c r="C90" s="23"/>
      <c r="D90" s="23"/>
      <c r="E90" s="23"/>
      <c r="F90" s="23"/>
      <c r="G90" s="23"/>
      <c r="H90" s="11"/>
      <c r="I90" s="11"/>
      <c r="J90" s="11"/>
    </row>
    <row r="91" spans="1:10">
      <c r="A91" s="23"/>
      <c r="B91" s="23"/>
      <c r="C91" s="23"/>
      <c r="D91" s="23"/>
      <c r="E91" s="23"/>
      <c r="F91" s="23"/>
      <c r="G91" s="23"/>
      <c r="H91" s="11"/>
      <c r="I91" s="11"/>
      <c r="J91" s="11"/>
    </row>
    <row r="92" spans="1:10">
      <c r="A92" s="23"/>
      <c r="B92" s="23"/>
      <c r="C92" s="23"/>
      <c r="D92" s="23"/>
      <c r="E92" s="23"/>
      <c r="F92" s="23"/>
      <c r="G92" s="23"/>
      <c r="H92" s="11"/>
      <c r="I92" s="11"/>
      <c r="J92" s="11"/>
    </row>
    <row r="93" spans="1:10">
      <c r="A93" s="23"/>
      <c r="B93" s="23"/>
      <c r="C93" s="23"/>
      <c r="D93" s="23"/>
      <c r="E93" s="23"/>
      <c r="F93" s="23"/>
      <c r="G93" s="23"/>
      <c r="H93" s="11"/>
      <c r="I93" s="11"/>
      <c r="J93" s="11"/>
    </row>
    <row r="94" spans="1:10">
      <c r="A94" s="23"/>
      <c r="B94" s="23"/>
      <c r="C94" s="23"/>
      <c r="D94" s="23"/>
      <c r="E94" s="23"/>
      <c r="F94" s="23"/>
      <c r="G94" s="23"/>
      <c r="H94" s="11"/>
      <c r="I94" s="11"/>
      <c r="J94" s="11"/>
    </row>
    <row r="95" spans="1:10">
      <c r="A95" s="23"/>
      <c r="B95" s="23"/>
      <c r="C95" s="23"/>
      <c r="D95" s="23"/>
      <c r="E95" s="23"/>
      <c r="F95" s="23"/>
      <c r="G95" s="23"/>
      <c r="H95" s="11"/>
      <c r="I95" s="11"/>
      <c r="J95" s="11"/>
    </row>
    <row r="96" spans="1:10">
      <c r="A96" s="23"/>
      <c r="B96" s="23"/>
      <c r="C96" s="23"/>
      <c r="D96" s="23"/>
      <c r="E96" s="23"/>
      <c r="F96" s="23"/>
      <c r="G96" s="23"/>
      <c r="H96" s="11"/>
      <c r="I96" s="11"/>
      <c r="J96" s="11"/>
    </row>
    <row r="97" spans="1:10">
      <c r="A97" s="23"/>
      <c r="B97" s="23"/>
      <c r="C97" s="23"/>
      <c r="D97" s="23"/>
      <c r="E97" s="23"/>
      <c r="F97" s="23"/>
      <c r="G97" s="23"/>
      <c r="H97" s="11"/>
      <c r="I97" s="11"/>
      <c r="J97" s="11"/>
    </row>
    <row r="98" spans="1:10">
      <c r="A98" s="23"/>
      <c r="B98" s="23"/>
      <c r="C98" s="23"/>
      <c r="D98" s="23"/>
      <c r="E98" s="23"/>
      <c r="F98" s="23"/>
      <c r="G98" s="23"/>
      <c r="H98" s="11"/>
      <c r="I98" s="11"/>
      <c r="J98" s="11"/>
    </row>
    <row r="99" spans="1:10">
      <c r="A99" s="23"/>
      <c r="B99" s="23"/>
      <c r="C99" s="23"/>
      <c r="D99" s="23"/>
      <c r="E99" s="23"/>
      <c r="F99" s="23"/>
      <c r="G99" s="23"/>
      <c r="H99" s="11"/>
      <c r="I99" s="11"/>
      <c r="J99" s="11"/>
    </row>
    <row r="100" spans="1:10">
      <c r="A100" s="23"/>
      <c r="B100" s="23"/>
      <c r="C100" s="23"/>
      <c r="D100" s="23"/>
      <c r="E100" s="23"/>
      <c r="F100" s="23"/>
      <c r="G100" s="23"/>
      <c r="H100" s="11"/>
      <c r="I100" s="11"/>
      <c r="J100" s="11"/>
    </row>
    <row r="101" spans="1:10">
      <c r="A101" s="23"/>
      <c r="B101" s="23"/>
      <c r="C101" s="23"/>
      <c r="D101" s="23"/>
      <c r="E101" s="23"/>
      <c r="F101" s="23"/>
      <c r="G101" s="23"/>
      <c r="H101" s="11"/>
      <c r="I101" s="11"/>
      <c r="J101" s="11"/>
    </row>
    <row r="102" spans="1:10">
      <c r="A102" s="23"/>
      <c r="B102" s="23"/>
      <c r="C102" s="23"/>
      <c r="D102" s="23"/>
      <c r="E102" s="23"/>
      <c r="F102" s="23"/>
      <c r="G102" s="23"/>
      <c r="H102" s="11"/>
      <c r="I102" s="11"/>
      <c r="J102" s="11"/>
    </row>
    <row r="103" spans="1:10">
      <c r="A103" s="23"/>
      <c r="B103" s="23"/>
      <c r="C103" s="23"/>
      <c r="D103" s="23"/>
      <c r="E103" s="23"/>
      <c r="F103" s="23"/>
      <c r="G103" s="23"/>
      <c r="H103" s="11"/>
      <c r="I103" s="11"/>
      <c r="J103" s="11"/>
    </row>
    <row r="104" spans="1:10">
      <c r="A104" s="23"/>
      <c r="B104" s="23"/>
      <c r="C104" s="23"/>
      <c r="D104" s="23"/>
      <c r="E104" s="23"/>
      <c r="F104" s="23"/>
      <c r="G104" s="23"/>
      <c r="H104" s="11"/>
      <c r="I104" s="11"/>
      <c r="J104" s="11"/>
    </row>
    <row r="105" spans="1:10">
      <c r="A105" s="23"/>
      <c r="B105" s="23"/>
      <c r="C105" s="23"/>
      <c r="D105" s="23"/>
      <c r="E105" s="23"/>
      <c r="F105" s="23"/>
      <c r="G105" s="23"/>
      <c r="H105" s="11"/>
      <c r="I105" s="11"/>
      <c r="J105" s="11"/>
    </row>
    <row r="106" spans="1:10">
      <c r="A106" s="23"/>
      <c r="B106" s="23"/>
      <c r="C106" s="23"/>
      <c r="D106" s="23"/>
      <c r="E106" s="23"/>
      <c r="F106" s="23"/>
      <c r="G106" s="23"/>
      <c r="H106" s="11"/>
      <c r="I106" s="11"/>
      <c r="J106" s="11"/>
    </row>
    <row r="107" spans="1:10">
      <c r="A107" s="23"/>
      <c r="B107" s="23"/>
      <c r="C107" s="23"/>
      <c r="D107" s="23"/>
      <c r="E107" s="23"/>
      <c r="F107" s="23"/>
      <c r="G107" s="23"/>
      <c r="H107" s="11"/>
      <c r="I107" s="11"/>
      <c r="J107" s="11"/>
    </row>
    <row r="108" spans="1:10">
      <c r="A108" s="23"/>
      <c r="B108" s="23"/>
      <c r="C108" s="23"/>
      <c r="D108" s="23"/>
      <c r="E108" s="23"/>
      <c r="F108" s="23"/>
      <c r="G108" s="23"/>
      <c r="H108" s="11"/>
      <c r="I108" s="11"/>
      <c r="J108" s="11"/>
    </row>
    <row r="109" spans="1:10">
      <c r="A109" s="23"/>
      <c r="B109" s="23"/>
      <c r="C109" s="23"/>
      <c r="D109" s="23"/>
      <c r="E109" s="23"/>
      <c r="F109" s="23"/>
      <c r="G109" s="23"/>
      <c r="H109" s="11"/>
      <c r="I109" s="11"/>
      <c r="J109" s="11"/>
    </row>
    <row r="110" spans="1:10">
      <c r="A110" s="23"/>
      <c r="B110" s="23"/>
      <c r="C110" s="23"/>
      <c r="D110" s="23"/>
      <c r="E110" s="23"/>
      <c r="F110" s="23"/>
      <c r="G110" s="23"/>
      <c r="H110" s="11"/>
      <c r="I110" s="11"/>
      <c r="J110" s="11"/>
    </row>
    <row r="111" spans="1:10">
      <c r="A111" s="23"/>
      <c r="B111" s="23"/>
      <c r="C111" s="23"/>
      <c r="D111" s="23"/>
      <c r="E111" s="23"/>
      <c r="F111" s="23"/>
      <c r="G111" s="23"/>
      <c r="H111" s="11"/>
      <c r="I111" s="11"/>
      <c r="J111" s="11"/>
    </row>
    <row r="112" spans="1:10">
      <c r="A112" s="23"/>
      <c r="B112" s="23"/>
      <c r="C112" s="23"/>
      <c r="D112" s="23"/>
      <c r="E112" s="23"/>
      <c r="F112" s="23"/>
      <c r="G112" s="23"/>
      <c r="H112" s="11"/>
      <c r="I112" s="11"/>
      <c r="J112" s="11"/>
    </row>
    <row r="113" spans="1:10">
      <c r="A113" s="23"/>
      <c r="B113" s="23"/>
      <c r="C113" s="23"/>
      <c r="D113" s="23"/>
      <c r="E113" s="23"/>
      <c r="F113" s="23"/>
      <c r="G113" s="23"/>
      <c r="H113" s="11"/>
      <c r="I113" s="11"/>
      <c r="J113" s="11"/>
    </row>
    <row r="114" spans="1:10">
      <c r="A114" s="23"/>
      <c r="B114" s="23"/>
      <c r="C114" s="23"/>
      <c r="D114" s="23"/>
      <c r="E114" s="23"/>
      <c r="F114" s="23"/>
      <c r="G114" s="23"/>
      <c r="H114" s="11"/>
      <c r="I114" s="11"/>
      <c r="J114" s="11"/>
    </row>
    <row r="115" spans="1:10">
      <c r="A115" s="23"/>
      <c r="B115" s="23"/>
      <c r="C115" s="23"/>
      <c r="D115" s="23"/>
      <c r="E115" s="23"/>
      <c r="F115" s="23"/>
      <c r="G115" s="23"/>
      <c r="H115" s="11"/>
      <c r="I115" s="11"/>
      <c r="J115" s="11"/>
    </row>
    <row r="116" spans="1:10">
      <c r="A116" s="23"/>
      <c r="B116" s="23"/>
      <c r="C116" s="23"/>
      <c r="D116" s="23"/>
      <c r="E116" s="23"/>
      <c r="F116" s="23"/>
      <c r="G116" s="23"/>
      <c r="H116" s="11"/>
      <c r="I116" s="11"/>
      <c r="J116" s="11"/>
    </row>
    <row r="117" spans="1:10">
      <c r="A117" s="23"/>
      <c r="B117" s="23"/>
      <c r="C117" s="23"/>
      <c r="D117" s="23"/>
      <c r="E117" s="23"/>
      <c r="F117" s="23"/>
      <c r="G117" s="23"/>
      <c r="H117" s="11"/>
      <c r="I117" s="11"/>
      <c r="J117" s="11"/>
    </row>
    <row r="118" spans="1:10">
      <c r="A118" s="23"/>
      <c r="B118" s="23"/>
      <c r="C118" s="23"/>
      <c r="D118" s="23"/>
      <c r="E118" s="23"/>
      <c r="F118" s="23"/>
      <c r="G118" s="23"/>
      <c r="H118" s="11"/>
      <c r="I118" s="11"/>
      <c r="J118" s="11"/>
    </row>
    <row r="119" spans="1:10">
      <c r="A119" s="23"/>
      <c r="B119" s="23"/>
      <c r="C119" s="23"/>
      <c r="D119" s="23"/>
      <c r="E119" s="23"/>
      <c r="F119" s="23"/>
      <c r="G119" s="23"/>
      <c r="H119" s="11"/>
      <c r="I119" s="11"/>
      <c r="J119" s="11"/>
    </row>
    <row r="120" spans="1:10">
      <c r="A120" s="23"/>
      <c r="B120" s="23"/>
      <c r="C120" s="23"/>
      <c r="D120" s="23"/>
      <c r="E120" s="23"/>
      <c r="F120" s="23"/>
      <c r="G120" s="23"/>
      <c r="H120" s="11"/>
      <c r="I120" s="11"/>
      <c r="J120" s="11"/>
    </row>
    <row r="121" spans="1:10">
      <c r="A121" s="23"/>
      <c r="B121" s="23"/>
      <c r="C121" s="23"/>
      <c r="D121" s="23"/>
      <c r="E121" s="23"/>
      <c r="F121" s="23"/>
      <c r="G121" s="23"/>
      <c r="H121" s="11"/>
      <c r="I121" s="11"/>
      <c r="J121" s="11"/>
    </row>
    <row r="122" spans="1:10">
      <c r="A122" s="23"/>
      <c r="B122" s="23"/>
      <c r="C122" s="23"/>
      <c r="D122" s="23"/>
      <c r="E122" s="23"/>
      <c r="F122" s="23"/>
      <c r="G122" s="23"/>
      <c r="H122" s="11"/>
      <c r="I122" s="11"/>
      <c r="J122" s="11"/>
    </row>
    <row r="123" spans="1:10">
      <c r="A123" s="23"/>
      <c r="B123" s="23"/>
      <c r="C123" s="23"/>
      <c r="D123" s="23"/>
      <c r="E123" s="23"/>
      <c r="F123" s="23"/>
      <c r="G123" s="23"/>
      <c r="H123" s="11"/>
      <c r="I123" s="11"/>
      <c r="J123" s="11"/>
    </row>
  </sheetData>
  <mergeCells count="6">
    <mergeCell ref="A1:H1"/>
    <mergeCell ref="A2:H2"/>
    <mergeCell ref="A24:B24"/>
    <mergeCell ref="A4:H4"/>
    <mergeCell ref="A11:H11"/>
    <mergeCell ref="A19:H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EF3134-FA64-4011-BCDC-4B970F48BDB1}"/>
</file>

<file path=customXml/itemProps2.xml><?xml version="1.0" encoding="utf-8"?>
<ds:datastoreItem xmlns:ds="http://schemas.openxmlformats.org/officeDocument/2006/customXml" ds:itemID="{AD506250-F4E1-470C-BB7A-D24FEA8CCDA6}"/>
</file>

<file path=customXml/itemProps3.xml><?xml version="1.0" encoding="utf-8"?>
<ds:datastoreItem xmlns:ds="http://schemas.openxmlformats.org/officeDocument/2006/customXml" ds:itemID="{54F2A412-CE89-47F7-AB90-6970B3AA1A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2025-06-04T15:03:34Z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